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66925"/>
  <xr:revisionPtr revIDLastSave="0" documentId="8_{1B55CA22-C1B8-4245-8BE1-AA26242E1022}" xr6:coauthVersionLast="47" xr6:coauthVersionMax="47" xr10:uidLastSave="{00000000-0000-0000-0000-000000000000}"/>
  <bookViews>
    <workbookView xWindow="90" yWindow="90" windowWidth="18180" windowHeight="14385" activeTab="1" xr2:uid="{1293FA25-6753-41CF-84D3-2038995AF70E}"/>
  </bookViews>
  <sheets>
    <sheet name="申請書（記入例）" sheetId="3" r:id="rId1"/>
    <sheet name="申請書" sheetId="1" r:id="rId2"/>
  </sheets>
  <definedNames>
    <definedName name="_xlnm.Print_Area" localSheetId="1">申請書!$A$1:$V$130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9" i="1" l="1"/>
  <c r="Q124" i="1"/>
  <c r="Q119" i="1"/>
  <c r="Q114" i="1"/>
  <c r="Q109" i="1"/>
  <c r="Q104" i="1"/>
  <c r="Q99" i="1"/>
  <c r="Q95" i="3"/>
  <c r="Q90" i="3"/>
  <c r="Q85" i="3"/>
  <c r="Q80" i="3"/>
  <c r="Q75" i="3"/>
  <c r="Q70" i="3"/>
  <c r="Q65" i="3"/>
  <c r="Q66" i="1"/>
  <c r="Q91" i="1"/>
  <c r="Q86" i="1"/>
  <c r="Q81" i="1"/>
  <c r="Q76" i="1"/>
  <c r="Q71" i="1"/>
  <c r="Q92" i="1" l="1"/>
  <c r="Q130" i="1"/>
  <c r="Q96" i="3"/>
  <c r="F59" i="1" l="1"/>
</calcChain>
</file>

<file path=xl/sharedStrings.xml><?xml version="1.0" encoding="utf-8"?>
<sst xmlns="http://schemas.openxmlformats.org/spreadsheetml/2006/main" count="145" uniqueCount="77">
  <si>
    <t>教育・研究助成金申請書</t>
    <rPh sb="0" eb="2">
      <t>キョウイク</t>
    </rPh>
    <rPh sb="3" eb="5">
      <t>ケンキュウ</t>
    </rPh>
    <rPh sb="5" eb="7">
      <t>ジョセイ</t>
    </rPh>
    <rPh sb="7" eb="8">
      <t>キン</t>
    </rPh>
    <rPh sb="8" eb="11">
      <t>シンセイショ</t>
    </rPh>
    <phoneticPr fontId="1"/>
  </si>
  <si>
    <t>申請者氏名</t>
    <rPh sb="0" eb="3">
      <t>シンセイシャ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</si>
  <si>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</si>
  <si>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目的</t>
    <rPh sb="0" eb="2">
      <t>モクテキ</t>
    </rPh>
    <phoneticPr fontId="1"/>
  </si>
  <si>
    <t>期間</t>
    <rPh sb="0" eb="2">
      <t>キカン</t>
    </rPh>
    <phoneticPr fontId="1"/>
  </si>
  <si>
    <t>〒</t>
  </si>
  <si>
    <t>E-mail</t>
  </si>
  <si>
    <t>費目</t>
    <rPh sb="0" eb="2">
      <t>ヒモク</t>
    </rPh>
    <phoneticPr fontId="2"/>
  </si>
  <si>
    <t>使途（内訳）</t>
    <rPh sb="0" eb="2">
      <t>シト</t>
    </rPh>
    <rPh sb="3" eb="5">
      <t>ウチワケ</t>
    </rPh>
    <phoneticPr fontId="2"/>
  </si>
  <si>
    <t>金額（円）</t>
    <rPh sb="0" eb="2">
      <t>キンガク</t>
    </rPh>
    <rPh sb="3" eb="4">
      <t>エン</t>
    </rPh>
    <phoneticPr fontId="2"/>
  </si>
  <si>
    <t>●申請者情報</t>
    <rPh sb="1" eb="4">
      <t>シンセイシャ</t>
    </rPh>
    <rPh sb="4" eb="6">
      <t>ジョウホウ</t>
    </rPh>
    <phoneticPr fontId="2"/>
  </si>
  <si>
    <t>活動内容</t>
    <rPh sb="0" eb="2">
      <t>カツドウ</t>
    </rPh>
    <rPh sb="2" eb="4">
      <t>ナイヨウ</t>
    </rPh>
    <phoneticPr fontId="1"/>
  </si>
  <si>
    <t>活動によって
期待される効果</t>
    <rPh sb="0" eb="2">
      <t>カツドウ</t>
    </rPh>
    <rPh sb="7" eb="9">
      <t>キタイ</t>
    </rPh>
    <rPh sb="12" eb="14">
      <t>コウカ</t>
    </rPh>
    <phoneticPr fontId="2"/>
  </si>
  <si>
    <t>他の助成金の有無</t>
    <rPh sb="0" eb="1">
      <t>ホカ</t>
    </rPh>
    <rPh sb="2" eb="5">
      <t>ジョセイキン</t>
    </rPh>
    <rPh sb="6" eb="8">
      <t>ウム</t>
    </rPh>
    <phoneticPr fontId="2"/>
  </si>
  <si>
    <t>（助成金名称）</t>
  </si>
  <si>
    <t>（助成金額）</t>
    <rPh sb="4" eb="5">
      <t>ガク</t>
    </rPh>
    <phoneticPr fontId="2"/>
  </si>
  <si>
    <t>（助成期間）</t>
    <rPh sb="1" eb="3">
      <t>ジョセイ</t>
    </rPh>
    <rPh sb="3" eb="5">
      <t>キカン</t>
    </rPh>
    <phoneticPr fontId="2"/>
  </si>
  <si>
    <t>同様の活動の実績
（名称・期間等）</t>
    <rPh sb="0" eb="2">
      <t>ドウヨウ</t>
    </rPh>
    <rPh sb="3" eb="5">
      <t>カツドウ</t>
    </rPh>
    <rPh sb="6" eb="8">
      <t>ジッセキ</t>
    </rPh>
    <rPh sb="10" eb="12">
      <t>メイショウ</t>
    </rPh>
    <rPh sb="13" eb="15">
      <t>キカン</t>
    </rPh>
    <rPh sb="15" eb="16">
      <t>ナド</t>
    </rPh>
    <phoneticPr fontId="2"/>
  </si>
  <si>
    <t>記入日：</t>
    <rPh sb="0" eb="2">
      <t>キニュウ</t>
    </rPh>
    <rPh sb="2" eb="3">
      <t>ビ</t>
    </rPh>
    <phoneticPr fontId="2"/>
  </si>
  <si>
    <t>募集要項、個人情報保護方針に同意・了承の上、以下のとおり申請いたします。</t>
    <rPh sb="0" eb="2">
      <t>ボシュウ</t>
    </rPh>
    <rPh sb="2" eb="4">
      <t>ヨウコウ</t>
    </rPh>
    <rPh sb="5" eb="7">
      <t>コジン</t>
    </rPh>
    <rPh sb="7" eb="9">
      <t>ジョウホウ</t>
    </rPh>
    <rPh sb="9" eb="11">
      <t>ホゴ</t>
    </rPh>
    <rPh sb="11" eb="13">
      <t>ホウシン</t>
    </rPh>
    <rPh sb="14" eb="16">
      <t>ドウイ</t>
    </rPh>
    <rPh sb="17" eb="19">
      <t>リョウショウ</t>
    </rPh>
    <rPh sb="20" eb="21">
      <t>ウエ</t>
    </rPh>
    <rPh sb="22" eb="24">
      <t>イカ</t>
    </rPh>
    <rPh sb="28" eb="30">
      <t>シンセイ</t>
    </rPh>
    <phoneticPr fontId="1"/>
  </si>
  <si>
    <t>活動名</t>
    <rPh sb="0" eb="2">
      <t>カツドウ</t>
    </rPh>
    <rPh sb="2" eb="3">
      <t>メイ</t>
    </rPh>
    <phoneticPr fontId="1"/>
  </si>
  <si>
    <t>●活動計画・概要</t>
    <rPh sb="1" eb="3">
      <t>カツドウ</t>
    </rPh>
    <rPh sb="3" eb="5">
      <t>ケイカク</t>
    </rPh>
    <rPh sb="6" eb="8">
      <t>ガイヨウ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</si>
  <si>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</si>
  <si>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</si>
  <si>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※当財団からの連絡は主にメールでの連絡となりますので、連絡の取れるメールアドレスを記載してください。</t>
    <rPh sb="1" eb="2">
      <t>トウ</t>
    </rPh>
    <rPh sb="2" eb="4">
      <t>ザイダン</t>
    </rPh>
    <rPh sb="7" eb="9">
      <t>レンラク</t>
    </rPh>
    <rPh sb="10" eb="11">
      <t>オモ</t>
    </rPh>
    <rPh sb="17" eb="19">
      <t>レンラク</t>
    </rPh>
    <rPh sb="27" eb="29">
      <t>レンラク</t>
    </rPh>
    <rPh sb="30" eb="31">
      <t>ト</t>
    </rPh>
    <rPh sb="41" eb="43">
      <t>キサイ</t>
    </rPh>
    <phoneticPr fontId="2"/>
  </si>
  <si>
    <t>●教育・研究機関情報</t>
    <rPh sb="1" eb="3">
      <t>キョウイク</t>
    </rPh>
    <rPh sb="4" eb="6">
      <t>ケンキュウ</t>
    </rPh>
    <rPh sb="6" eb="8">
      <t>キカン</t>
    </rPh>
    <rPh sb="8" eb="10">
      <t>ジョウホウ</t>
    </rPh>
    <phoneticPr fontId="2"/>
  </si>
  <si>
    <t>学校名・
研究機関名</t>
    <rPh sb="0" eb="2">
      <t>ガッコウ</t>
    </rPh>
    <rPh sb="2" eb="3">
      <t>メイ</t>
    </rPh>
    <rPh sb="5" eb="7">
      <t>ケンキュウ</t>
    </rPh>
    <rPh sb="7" eb="9">
      <t>キカン</t>
    </rPh>
    <rPh sb="9" eb="10">
      <t>メイ</t>
    </rPh>
    <phoneticPr fontId="1"/>
  </si>
  <si>
    <t>所在地</t>
    <rPh sb="0" eb="3">
      <t>ショザイチ</t>
    </rPh>
    <phoneticPr fontId="1"/>
  </si>
  <si>
    <t>申請者の
部署・役職等</t>
    <rPh sb="0" eb="3">
      <t>シンセイシャ</t>
    </rPh>
    <rPh sb="5" eb="7">
      <t>ブショ</t>
    </rPh>
    <rPh sb="8" eb="10">
      <t>ヤクショク</t>
    </rPh>
    <rPh sb="10" eb="11">
      <t>ナド</t>
    </rPh>
    <phoneticPr fontId="1"/>
  </si>
  <si>
    <t>WEBサイト</t>
    <phoneticPr fontId="2"/>
  </si>
  <si>
    <t>山田　太郎</t>
    <rPh sb="0" eb="2">
      <t>ヤマダ</t>
    </rPh>
    <rPh sb="3" eb="5">
      <t>タロウ</t>
    </rPh>
    <phoneticPr fontId="2"/>
  </si>
  <si>
    <t>○○県○○市○○町○-○</t>
    <rPh sb="2" eb="3">
      <t>ケン</t>
    </rPh>
    <rPh sb="5" eb="6">
      <t>シ</t>
    </rPh>
    <rPh sb="8" eb="9">
      <t>チョウ</t>
    </rPh>
    <phoneticPr fontId="2"/>
  </si>
  <si>
    <t>000-000-0000</t>
    <phoneticPr fontId="2"/>
  </si>
  <si>
    <t>○○○＠○○</t>
    <phoneticPr fontId="2"/>
  </si>
  <si>
    <t>222-2222</t>
    <phoneticPr fontId="2"/>
  </si>
  <si>
    <t>https://www.○○○</t>
    <phoneticPr fontId="2"/>
  </si>
  <si>
    <t>○○高等学校、○○大学○○学部、
○○大学大学院○○研究科、○○研究所　等</t>
    <rPh sb="2" eb="4">
      <t>コウトウ</t>
    </rPh>
    <rPh sb="4" eb="6">
      <t>ガッコウ</t>
    </rPh>
    <rPh sb="9" eb="11">
      <t>ダイガク</t>
    </rPh>
    <rPh sb="13" eb="15">
      <t>ガクブ</t>
    </rPh>
    <rPh sb="19" eb="21">
      <t>ダイガク</t>
    </rPh>
    <rPh sb="21" eb="24">
      <t>ダイガクイン</t>
    </rPh>
    <rPh sb="26" eb="29">
      <t>ケンキュウカ</t>
    </rPh>
    <rPh sb="32" eb="35">
      <t>ケンキュウジョ</t>
    </rPh>
    <rPh sb="36" eb="37">
      <t>ナド</t>
    </rPh>
    <phoneticPr fontId="2"/>
  </si>
  <si>
    <t>○○学部　教授、○○研究部　研究員　等</t>
    <rPh sb="2" eb="4">
      <t>ガクブ</t>
    </rPh>
    <rPh sb="5" eb="7">
      <t>キョウジュ</t>
    </rPh>
    <rPh sb="10" eb="12">
      <t>ケンキュウ</t>
    </rPh>
    <rPh sb="12" eb="13">
      <t>ブ</t>
    </rPh>
    <rPh sb="14" eb="17">
      <t>ケンキュウイン</t>
    </rPh>
    <rPh sb="18" eb="19">
      <t>ナド</t>
    </rPh>
    <phoneticPr fontId="2"/>
  </si>
  <si>
    <t>○○プロジェクト</t>
    <phoneticPr fontId="2"/>
  </si>
  <si>
    <t>～</t>
    <phoneticPr fontId="2"/>
  </si>
  <si>
    <t>活動の総予算</t>
    <rPh sb="0" eb="2">
      <t>カツドウ</t>
    </rPh>
    <rPh sb="3" eb="6">
      <t>ソウヨサン</t>
    </rPh>
    <phoneticPr fontId="1"/>
  </si>
  <si>
    <t>円</t>
    <rPh sb="0" eb="1">
      <t>エン</t>
    </rPh>
    <phoneticPr fontId="2"/>
  </si>
  <si>
    <t>※活動の目的を記載</t>
    <rPh sb="1" eb="3">
      <t>カツドウ</t>
    </rPh>
    <rPh sb="4" eb="6">
      <t>モクテキ</t>
    </rPh>
    <rPh sb="7" eb="9">
      <t>キサイ</t>
    </rPh>
    <phoneticPr fontId="2"/>
  </si>
  <si>
    <t>※活動の具体的な内容を記載</t>
    <rPh sb="1" eb="3">
      <t>カツドウ</t>
    </rPh>
    <rPh sb="4" eb="7">
      <t>グタイテキ</t>
    </rPh>
    <rPh sb="8" eb="10">
      <t>ナイヨウ</t>
    </rPh>
    <rPh sb="11" eb="13">
      <t>キサイ</t>
    </rPh>
    <phoneticPr fontId="2"/>
  </si>
  <si>
    <t>※活動を行うことによって得られる効果を記載</t>
    <rPh sb="1" eb="3">
      <t>カツドウ</t>
    </rPh>
    <rPh sb="4" eb="5">
      <t>オコナ</t>
    </rPh>
    <rPh sb="12" eb="13">
      <t>エ</t>
    </rPh>
    <rPh sb="16" eb="18">
      <t>コウカ</t>
    </rPh>
    <rPh sb="19" eb="21">
      <t>キサイ</t>
    </rPh>
    <phoneticPr fontId="2"/>
  </si>
  <si>
    <t>○○助成金</t>
    <rPh sb="2" eb="5">
      <t>ジョセイキン</t>
    </rPh>
    <phoneticPr fontId="2"/>
  </si>
  <si>
    <t>円</t>
    <rPh sb="0" eb="1">
      <t>エン</t>
    </rPh>
    <phoneticPr fontId="2"/>
  </si>
  <si>
    <t>～</t>
    <phoneticPr fontId="2"/>
  </si>
  <si>
    <t>○○プログラム（2021年1月1日～2021年12月31日）</t>
    <rPh sb="12" eb="13">
      <t>ネン</t>
    </rPh>
    <rPh sb="14" eb="15">
      <t>ガツ</t>
    </rPh>
    <rPh sb="16" eb="17">
      <t>ニチ</t>
    </rPh>
    <rPh sb="22" eb="23">
      <t>ネン</t>
    </rPh>
    <rPh sb="25" eb="26">
      <t>ガツ</t>
    </rPh>
    <rPh sb="28" eb="29">
      <t>ニチ</t>
    </rPh>
    <phoneticPr fontId="2"/>
  </si>
  <si>
    <t>旅費交通費</t>
    <rPh sb="0" eb="2">
      <t>リョヒ</t>
    </rPh>
    <rPh sb="2" eb="5">
      <t>コウツウヒ</t>
    </rPh>
    <phoneticPr fontId="2"/>
  </si>
  <si>
    <t>備品消耗品費</t>
    <rPh sb="0" eb="2">
      <t>ビヒン</t>
    </rPh>
    <rPh sb="2" eb="5">
      <t>ショウモウヒン</t>
    </rPh>
    <rPh sb="5" eb="6">
      <t>ヒ</t>
    </rPh>
    <phoneticPr fontId="2"/>
  </si>
  <si>
    <t>印刷代＠10円</t>
    <rPh sb="0" eb="2">
      <t>インサツ</t>
    </rPh>
    <rPh sb="2" eb="3">
      <t>ダイ</t>
    </rPh>
    <rPh sb="6" eb="7">
      <t>エン</t>
    </rPh>
    <phoneticPr fontId="2"/>
  </si>
  <si>
    <t>コピー用紙</t>
    <rPh sb="3" eb="5">
      <t>ヨウシ</t>
    </rPh>
    <phoneticPr fontId="2"/>
  </si>
  <si>
    <t>新聞図書費</t>
    <rPh sb="0" eb="2">
      <t>シンブン</t>
    </rPh>
    <rPh sb="2" eb="5">
      <t>トショヒ</t>
    </rPh>
    <phoneticPr fontId="2"/>
  </si>
  <si>
    <t>○○についての研究図書</t>
    <rPh sb="7" eb="9">
      <t>ケンキュウ</t>
    </rPh>
    <rPh sb="9" eb="11">
      <t>トショ</t>
    </rPh>
    <phoneticPr fontId="2"/>
  </si>
  <si>
    <t>教材費　10名＠500円</t>
    <rPh sb="0" eb="3">
      <t>キョウザイヒ</t>
    </rPh>
    <rPh sb="6" eb="7">
      <t>メイ</t>
    </rPh>
    <rPh sb="11" eb="12">
      <t>エン</t>
    </rPh>
    <phoneticPr fontId="2"/>
  </si>
  <si>
    <t>○○についての資料</t>
    <rPh sb="7" eb="9">
      <t>シリョウ</t>
    </rPh>
    <phoneticPr fontId="2"/>
  </si>
  <si>
    <t>記録写真　フィルム・現像代</t>
    <rPh sb="0" eb="2">
      <t>キロク</t>
    </rPh>
    <rPh sb="2" eb="4">
      <t>シャシン</t>
    </rPh>
    <rPh sb="10" eb="12">
      <t>ゲンゾウ</t>
    </rPh>
    <rPh sb="12" eb="13">
      <t>ダイ</t>
    </rPh>
    <phoneticPr fontId="2"/>
  </si>
  <si>
    <t>講師旅費　5,000円　往復　2回</t>
    <rPh sb="0" eb="2">
      <t>コウシ</t>
    </rPh>
    <rPh sb="2" eb="4">
      <t>リョヒ</t>
    </rPh>
    <rPh sb="10" eb="11">
      <t>エン</t>
    </rPh>
    <rPh sb="12" eb="14">
      <t>オウフク</t>
    </rPh>
    <rPh sb="16" eb="17">
      <t>カイ</t>
    </rPh>
    <phoneticPr fontId="2"/>
  </si>
  <si>
    <t>事務用品（ペン・ハサミ他）</t>
    <rPh sb="0" eb="2">
      <t>ジム</t>
    </rPh>
    <rPh sb="2" eb="4">
      <t>ヨウヒン</t>
    </rPh>
    <rPh sb="11" eb="12">
      <t>ホカ</t>
    </rPh>
    <phoneticPr fontId="2"/>
  </si>
  <si>
    <t>謝礼金</t>
    <rPh sb="0" eb="3">
      <t>シャレイキン</t>
    </rPh>
    <phoneticPr fontId="2"/>
  </si>
  <si>
    <t>講師　謝礼</t>
    <rPh sb="0" eb="2">
      <t>コウシ</t>
    </rPh>
    <rPh sb="3" eb="5">
      <t>シャレイ</t>
    </rPh>
    <phoneticPr fontId="2"/>
  </si>
  <si>
    <t>会議費</t>
    <rPh sb="0" eb="3">
      <t>カイギヒ</t>
    </rPh>
    <phoneticPr fontId="2"/>
  </si>
  <si>
    <t>プロジェクト打ち合わせ　飲食代</t>
    <rPh sb="6" eb="7">
      <t>ウ</t>
    </rPh>
    <rPh sb="8" eb="9">
      <t>ア</t>
    </rPh>
    <rPh sb="12" eb="15">
      <t>インショクダイ</t>
    </rPh>
    <phoneticPr fontId="2"/>
  </si>
  <si>
    <t>●支出計画</t>
    <rPh sb="1" eb="3">
      <t>シシュツ</t>
    </rPh>
    <rPh sb="3" eb="5">
      <t>ケイカク</t>
    </rPh>
    <phoneticPr fontId="2"/>
  </si>
  <si>
    <t>雑費</t>
    <rPh sb="0" eb="2">
      <t>ザッピ</t>
    </rPh>
    <phoneticPr fontId="2"/>
  </si>
  <si>
    <t>報告会会場レンタル　</t>
    <rPh sb="0" eb="3">
      <t>ホウコクカイ</t>
    </rPh>
    <rPh sb="3" eb="5">
      <t>カイジョウ</t>
    </rPh>
    <phoneticPr fontId="2"/>
  </si>
  <si>
    <t>講師宿泊費　5,000円</t>
    <rPh sb="0" eb="2">
      <t>コウシ</t>
    </rPh>
    <rPh sb="2" eb="4">
      <t>シュクハク</t>
    </rPh>
    <rPh sb="4" eb="5">
      <t>ヒ</t>
    </rPh>
    <rPh sb="11" eb="12">
      <t>エン</t>
    </rPh>
    <phoneticPr fontId="2"/>
  </si>
  <si>
    <t>○○大学　○○教授　謝礼</t>
    <rPh sb="2" eb="4">
      <t>ダイガク</t>
    </rPh>
    <rPh sb="7" eb="9">
      <t>キョウジュ</t>
    </rPh>
    <rPh sb="10" eb="12">
      <t>シャレイ</t>
    </rPh>
    <phoneticPr fontId="2"/>
  </si>
  <si>
    <t>記録映像　カメラ</t>
    <rPh sb="0" eb="2">
      <t>キロク</t>
    </rPh>
    <rPh sb="2" eb="4">
      <t>エイゾウ</t>
    </rPh>
    <phoneticPr fontId="2"/>
  </si>
  <si>
    <t>車両レンタル費用</t>
    <rPh sb="0" eb="2">
      <t>シャリョウ</t>
    </rPh>
    <rPh sb="6" eb="8">
      <t>ヒヨウ</t>
    </rPh>
    <phoneticPr fontId="2"/>
  </si>
  <si>
    <t>現地研修　旅費20名＠10,000円　往復</t>
    <rPh sb="0" eb="2">
      <t>ゲンチ</t>
    </rPh>
    <rPh sb="2" eb="4">
      <t>ケンシュウ</t>
    </rPh>
    <rPh sb="5" eb="7">
      <t>リョヒ</t>
    </rPh>
    <rPh sb="9" eb="10">
      <t>メイ</t>
    </rPh>
    <rPh sb="17" eb="18">
      <t>エン</t>
    </rPh>
    <rPh sb="19" eb="21">
      <t>オウフク</t>
    </rPh>
    <phoneticPr fontId="2"/>
  </si>
  <si>
    <t>現地研修　宿泊費20名＠5,000円</t>
    <rPh sb="0" eb="2">
      <t>ゲンチ</t>
    </rPh>
    <rPh sb="2" eb="4">
      <t>ケンシュウ</t>
    </rPh>
    <rPh sb="5" eb="7">
      <t>シュクハク</t>
    </rPh>
    <rPh sb="7" eb="8">
      <t>ヒ</t>
    </rPh>
    <rPh sb="10" eb="11">
      <t>メイ</t>
    </rPh>
    <rPh sb="17" eb="18">
      <t>エン</t>
    </rPh>
    <phoneticPr fontId="2"/>
  </si>
  <si>
    <t>協力施設　謝礼品</t>
    <rPh sb="0" eb="2">
      <t>キョウリョク</t>
    </rPh>
    <rPh sb="2" eb="4">
      <t>シセツ</t>
    </rPh>
    <rPh sb="5" eb="7">
      <t>シャレイ</t>
    </rPh>
    <rPh sb="7" eb="8">
      <t>ヒン</t>
    </rPh>
    <phoneticPr fontId="2"/>
  </si>
  <si>
    <t>公益財団法人麦島財団</t>
    <rPh sb="0" eb="2">
      <t>コウエキ</t>
    </rPh>
    <rPh sb="2" eb="4">
      <t>ザイダン</t>
    </rPh>
    <rPh sb="4" eb="6">
      <t>ホウジン</t>
    </rPh>
    <rPh sb="6" eb="8">
      <t>ムギシマ</t>
    </rPh>
    <rPh sb="8" eb="10">
      <t>ザイダン</t>
    </rPh>
    <phoneticPr fontId="1"/>
  </si>
  <si>
    <t>代表理事　麦島　善光　様</t>
    <rPh sb="0" eb="2">
      <t>ダイヒョウ</t>
    </rPh>
    <rPh sb="2" eb="4">
      <t>リジ</t>
    </rPh>
    <rPh sb="5" eb="7">
      <t>ムギシマ</t>
    </rPh>
    <rPh sb="8" eb="10">
      <t>ヨシミツ</t>
    </rPh>
    <rPh sb="11" eb="12">
      <t>サマ</t>
    </rPh>
    <phoneticPr fontId="1"/>
  </si>
  <si>
    <t>代表理事　麦島　善光　様</t>
    <rPh sb="0" eb="2">
      <t>ダイヒョウ</t>
    </rPh>
    <rPh sb="2" eb="4">
      <t>リジ</t>
    </rPh>
    <rPh sb="5" eb="7">
      <t>ムギシマ</t>
    </rPh>
    <rPh sb="8" eb="9">
      <t>ゼン</t>
    </rPh>
    <rPh sb="9" eb="10">
      <t>ヒカリ</t>
    </rPh>
    <rPh sb="11" eb="1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</si>
</sst>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38" fontId="5" fillId="0" borderId="6" xfId="1" applyFont="1" applyFill="1" applyBorder="1" applyAlignment="1" applyProtection="1">
      <alignment horizontal="left" vertical="center" wrapText="1"/>
    </xf>
    <xf numFmtId="38" fontId="5" fillId="0" borderId="7" xfId="1" applyFont="1" applyFill="1" applyBorder="1" applyAlignment="1" applyProtection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38" fontId="8" fillId="2" borderId="5" xfId="1" applyFont="1" applyFill="1" applyBorder="1" applyAlignment="1" applyProtection="1">
      <alignment horizontal="center" vertical="center" wrapText="1"/>
    </xf>
    <xf numFmtId="38" fontId="8" fillId="2" borderId="6" xfId="1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38" fontId="8" fillId="2" borderId="3" xfId="1" applyFont="1" applyFill="1" applyBorder="1" applyAlignment="1" applyProtection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38" fontId="8" fillId="2" borderId="4" xfId="1" applyFont="1" applyFill="1" applyBorder="1" applyAlignment="1" applyProtection="1">
      <alignment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8" fontId="5" fillId="0" borderId="1" xfId="1" applyFont="1" applyBorder="1" applyAlignment="1" applyProtection="1">
      <alignment vertical="center"/>
    </xf>
    <xf numFmtId="0" fontId="8" fillId="2" borderId="15" xfId="0" applyFont="1" applyFill="1" applyBorder="1" applyAlignment="1">
      <alignment vertical="center" wrapText="1"/>
    </xf>
    <xf numFmtId="38" fontId="8" fillId="2" borderId="15" xfId="1" applyFont="1" applyFill="1" applyBorder="1" applyAlignment="1" applyProtection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38" fontId="8" fillId="2" borderId="16" xfId="1" applyFont="1" applyFill="1" applyBorder="1" applyAlignment="1" applyProtection="1">
      <alignment vertical="center" wrapText="1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38" fontId="5" fillId="2" borderId="16" xfId="1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shrinkToFit="1"/>
      <protection locked="0"/>
    </xf>
    <xf numFmtId="38" fontId="5" fillId="2" borderId="3" xfId="1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shrinkToFit="1"/>
      <protection locked="0"/>
    </xf>
    <xf numFmtId="38" fontId="5" fillId="2" borderId="4" xfId="1" applyFont="1" applyFill="1" applyBorder="1" applyAlignment="1" applyProtection="1">
      <alignment vertical="center" wrapText="1"/>
      <protection locked="0"/>
    </xf>
    <xf numFmtId="0" fontId="10" fillId="2" borderId="16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0" fillId="2" borderId="17" xfId="0" applyFont="1" applyFill="1" applyBorder="1" applyAlignment="1" applyProtection="1">
      <alignment vertical="center" shrinkToFit="1"/>
      <protection locked="0"/>
    </xf>
    <xf numFmtId="0" fontId="10" fillId="2" borderId="18" xfId="0" applyFont="1" applyFill="1" applyBorder="1" applyAlignment="1" applyProtection="1">
      <alignment vertical="center" shrinkToFit="1"/>
      <protection locked="0"/>
    </xf>
    <xf numFmtId="0" fontId="10" fillId="2" borderId="19" xfId="0" applyFont="1" applyFill="1" applyBorder="1" applyAlignment="1" applyProtection="1">
      <alignment vertical="center" shrinkToFit="1"/>
      <protection locked="0"/>
    </xf>
    <xf numFmtId="0" fontId="10" fillId="2" borderId="20" xfId="0" applyFont="1" applyFill="1" applyBorder="1" applyAlignment="1" applyProtection="1">
      <alignment vertical="center" shrinkToFit="1"/>
      <protection locked="0"/>
    </xf>
    <xf numFmtId="0" fontId="10" fillId="2" borderId="21" xfId="0" applyFont="1" applyFill="1" applyBorder="1" applyAlignment="1" applyProtection="1">
      <alignment vertical="center" shrinkToFit="1"/>
      <protection locked="0"/>
    </xf>
    <xf numFmtId="0" fontId="10" fillId="2" borderId="22" xfId="0" applyFont="1" applyFill="1" applyBorder="1" applyAlignment="1" applyProtection="1">
      <alignment vertical="center" shrinkToFit="1"/>
      <protection locked="0"/>
    </xf>
    <xf numFmtId="0" fontId="10" fillId="2" borderId="23" xfId="0" applyFont="1" applyFill="1" applyBorder="1" applyAlignment="1" applyProtection="1">
      <alignment vertical="center" shrinkToFit="1"/>
      <protection locked="0"/>
    </xf>
    <xf numFmtId="0" fontId="10" fillId="2" borderId="24" xfId="0" applyFont="1" applyFill="1" applyBorder="1" applyAlignment="1" applyProtection="1">
      <alignment vertical="center" shrinkToFit="1"/>
      <protection locked="0"/>
    </xf>
    <xf numFmtId="0" fontId="10" fillId="2" borderId="25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vertical="center" wrapText="1"/>
    </xf>
    <xf numFmtId="38" fontId="5" fillId="0" borderId="6" xfId="1" applyFont="1" applyFill="1" applyBorder="1" applyAlignment="1" applyProtection="1">
      <alignment vertical="center" wrapText="1"/>
    </xf>
    <xf numFmtId="38" fontId="5" fillId="2" borderId="5" xfId="1" applyFont="1" applyFill="1" applyBorder="1" applyAlignment="1" applyProtection="1">
      <alignment vertical="center" wrapText="1"/>
      <protection locked="0"/>
    </xf>
    <xf numFmtId="38" fontId="5" fillId="2" borderId="6" xfId="1" applyFont="1" applyFill="1" applyBorder="1" applyAlignment="1" applyProtection="1">
      <alignment vertical="center" wrapText="1"/>
      <protection locked="0"/>
    </xf>
    <xf numFmtId="176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190500</xdr:rowOff>
        </xdr:from>
        <xdr:to>
          <xdr:col>7</xdr:col>
          <xdr:colOff>9525</xdr:colOff>
          <xdr:row>53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142875</xdr:rowOff>
        </xdr:from>
        <xdr:to>
          <xdr:col>7</xdr:col>
          <xdr:colOff>9525</xdr:colOff>
          <xdr:row>55</xdr:row>
          <xdr:rowOff>76200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50</xdr:row>
          <xdr:rowOff>190500</xdr:rowOff>
        </xdr:from>
        <xdr:to>
          <xdr:col>7</xdr:col>
          <xdr:colOff>9525</xdr:colOff>
          <xdr:row>52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52</xdr:row>
          <xdr:rowOff>142875</xdr:rowOff>
        </xdr:from>
        <xdr:to>
          <xdr:col>7</xdr:col>
          <xdr:colOff>9525</xdr:colOff>
          <xdr:row>54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B7F1-6046-4D04-94D4-4D0C82B28096}">
  <sheetPr>
    <tabColor rgb="FFFF0000"/>
  </sheetPr>
  <dimension ref="A1:V101"/>
  <sheetViews>
    <sheetView view="pageBreakPreview" zoomScale="85" zoomScaleNormal="100" zoomScaleSheetLayoutView="85" zoomScalePageLayoutView="85" workbookViewId="0">
      <selection activeCell="Q3" sqref="Q3:V3"/>
    </sheetView>
  </sheetViews>
  <sheetFormatPr defaultRowHeight="13.5" x14ac:dyDescent="0.4"/>
  <cols>
    <col min="1" max="22" width="3.625" style="1" customWidth="1"/>
    <col min="23" max="31" width="3.5" style="1" customWidth="1"/>
    <col min="32" max="16384" width="9" style="1"/>
  </cols>
  <sheetData>
    <row r="1" spans="1:22" ht="21.7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1.7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21.75" customHeight="1" x14ac:dyDescent="0.4">
      <c r="N3" s="16" t="s">
        <v>18</v>
      </c>
      <c r="O3" s="16"/>
      <c r="P3" s="16"/>
      <c r="Q3" s="17">
        <v>44562</v>
      </c>
      <c r="R3" s="17"/>
      <c r="S3" s="17"/>
      <c r="T3" s="17"/>
      <c r="U3" s="17"/>
      <c r="V3" s="17"/>
    </row>
    <row r="4" spans="1:22" ht="21.75" customHeight="1" x14ac:dyDescent="0.4">
      <c r="V4" s="3"/>
    </row>
    <row r="5" spans="1:22" ht="21.75" customHeight="1" x14ac:dyDescent="0.4">
      <c r="A5" s="1" t="s">
        <v>74</v>
      </c>
    </row>
    <row r="6" spans="1:22" ht="21.75" customHeight="1" x14ac:dyDescent="0.4">
      <c r="A6" s="4" t="s">
        <v>76</v>
      </c>
      <c r="B6" s="4"/>
      <c r="C6" s="4"/>
      <c r="D6" s="4"/>
      <c r="E6" s="4"/>
    </row>
    <row r="7" spans="1:22" ht="21.75" customHeight="1" x14ac:dyDescent="0.4"/>
    <row r="8" spans="1:22" ht="21.75" customHeight="1" x14ac:dyDescent="0.4">
      <c r="A8" s="1" t="s">
        <v>19</v>
      </c>
    </row>
    <row r="9" spans="1:22" ht="21.75" customHeight="1" x14ac:dyDescent="0.4"/>
    <row r="10" spans="1:22" ht="21.75" customHeight="1" x14ac:dyDescent="0.4">
      <c r="A10" s="5" t="s">
        <v>25</v>
      </c>
      <c r="B10" s="5"/>
      <c r="C10" s="5"/>
      <c r="D10" s="5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1.75" customHeight="1" x14ac:dyDescent="0.4">
      <c r="A11" s="30" t="s">
        <v>26</v>
      </c>
      <c r="B11" s="19"/>
      <c r="C11" s="19"/>
      <c r="D11" s="19"/>
      <c r="E11" s="20"/>
      <c r="F11" s="31" t="s">
        <v>36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</row>
    <row r="12" spans="1:22" ht="21.75" customHeight="1" x14ac:dyDescent="0.4">
      <c r="A12" s="21"/>
      <c r="B12" s="22"/>
      <c r="C12" s="22"/>
      <c r="D12" s="22"/>
      <c r="E12" s="23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</row>
    <row r="13" spans="1:22" ht="21.75" customHeight="1" x14ac:dyDescent="0.4">
      <c r="A13" s="18" t="s">
        <v>27</v>
      </c>
      <c r="B13" s="19"/>
      <c r="C13" s="19"/>
      <c r="D13" s="19"/>
      <c r="E13" s="20"/>
      <c r="F13" s="6" t="s">
        <v>5</v>
      </c>
      <c r="G13" s="39" t="s">
        <v>34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1:22" ht="21.75" customHeight="1" x14ac:dyDescent="0.4">
      <c r="A14" s="37"/>
      <c r="B14" s="16"/>
      <c r="C14" s="16"/>
      <c r="D14" s="16"/>
      <c r="E14" s="38"/>
      <c r="F14" s="41" t="s">
        <v>31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</row>
    <row r="15" spans="1:22" ht="21.75" customHeight="1" x14ac:dyDescent="0.4">
      <c r="A15" s="21"/>
      <c r="B15" s="22"/>
      <c r="C15" s="22"/>
      <c r="D15" s="22"/>
      <c r="E15" s="23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</row>
    <row r="16" spans="1:22" ht="21.75" customHeight="1" x14ac:dyDescent="0.4">
      <c r="A16" s="47" t="s">
        <v>2</v>
      </c>
      <c r="B16" s="47"/>
      <c r="C16" s="47"/>
      <c r="D16" s="47"/>
      <c r="E16" s="47"/>
      <c r="F16" s="48" t="s">
        <v>32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ht="21.75" customHeight="1" x14ac:dyDescent="0.4">
      <c r="A17" s="47" t="s">
        <v>6</v>
      </c>
      <c r="B17" s="47"/>
      <c r="C17" s="47"/>
      <c r="D17" s="47"/>
      <c r="E17" s="47"/>
      <c r="F17" s="48" t="s">
        <v>33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ht="21.75" customHeight="1" x14ac:dyDescent="0.4">
      <c r="A18" s="47" t="s">
        <v>29</v>
      </c>
      <c r="B18" s="47"/>
      <c r="C18" s="47"/>
      <c r="D18" s="47"/>
      <c r="E18" s="47"/>
      <c r="F18" s="49" t="s">
        <v>35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1.75" customHeight="1" x14ac:dyDescent="0.4"/>
    <row r="20" spans="1:22" ht="21.75" customHeight="1" x14ac:dyDescent="0.4">
      <c r="A20" s="1" t="s">
        <v>10</v>
      </c>
    </row>
    <row r="21" spans="1:22" ht="21.75" customHeight="1" x14ac:dyDescent="0.4">
      <c r="A21" s="18" t="s">
        <v>1</v>
      </c>
      <c r="B21" s="19"/>
      <c r="C21" s="19"/>
      <c r="D21" s="19"/>
      <c r="E21" s="20"/>
      <c r="F21" s="24" t="s">
        <v>30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6"/>
    </row>
    <row r="22" spans="1:22" ht="21.75" customHeight="1" x14ac:dyDescent="0.4">
      <c r="A22" s="21"/>
      <c r="B22" s="22"/>
      <c r="C22" s="22"/>
      <c r="D22" s="22"/>
      <c r="E22" s="23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/>
    </row>
    <row r="23" spans="1:22" ht="21.75" customHeight="1" x14ac:dyDescent="0.4">
      <c r="A23" s="9" t="s">
        <v>2</v>
      </c>
      <c r="B23" s="10"/>
      <c r="C23" s="10"/>
      <c r="D23" s="10"/>
      <c r="E23" s="11"/>
      <c r="F23" s="12" t="s">
        <v>32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</row>
    <row r="24" spans="1:22" ht="21.75" customHeight="1" x14ac:dyDescent="0.4">
      <c r="A24" s="9" t="s">
        <v>6</v>
      </c>
      <c r="B24" s="10"/>
      <c r="C24" s="10"/>
      <c r="D24" s="10"/>
      <c r="E24" s="11"/>
      <c r="F24" s="12" t="s">
        <v>33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</row>
    <row r="25" spans="1:22" ht="21.75" customHeight="1" x14ac:dyDescent="0.4">
      <c r="A25" s="8" t="s">
        <v>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1.75" customHeight="1" x14ac:dyDescent="0.4">
      <c r="A26" s="30" t="s">
        <v>28</v>
      </c>
      <c r="B26" s="50"/>
      <c r="C26" s="50"/>
      <c r="D26" s="50"/>
      <c r="E26" s="51"/>
      <c r="F26" s="31" t="s">
        <v>37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</row>
    <row r="27" spans="1:22" ht="21.75" customHeight="1" x14ac:dyDescent="0.4">
      <c r="A27" s="55"/>
      <c r="B27" s="56"/>
      <c r="C27" s="56"/>
      <c r="D27" s="56"/>
      <c r="E27" s="57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</row>
    <row r="28" spans="1:22" ht="22.5" customHeight="1" x14ac:dyDescent="0.4">
      <c r="A28" s="5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.5" customHeight="1" x14ac:dyDescent="0.4">
      <c r="A29" s="18" t="s">
        <v>20</v>
      </c>
      <c r="B29" s="19"/>
      <c r="C29" s="19"/>
      <c r="D29" s="19"/>
      <c r="E29" s="20"/>
      <c r="F29" s="58" t="s">
        <v>38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ht="22.5" customHeight="1" x14ac:dyDescent="0.4">
      <c r="A30" s="21"/>
      <c r="B30" s="22"/>
      <c r="C30" s="22"/>
      <c r="D30" s="22"/>
      <c r="E30" s="23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 ht="22.5" customHeight="1" x14ac:dyDescent="0.4">
      <c r="A31" s="18" t="s">
        <v>3</v>
      </c>
      <c r="B31" s="19"/>
      <c r="C31" s="19"/>
      <c r="D31" s="19"/>
      <c r="E31" s="20"/>
      <c r="F31" s="52" t="s">
        <v>42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2.5" customHeight="1" x14ac:dyDescent="0.4">
      <c r="A32" s="37"/>
      <c r="B32" s="16"/>
      <c r="C32" s="16"/>
      <c r="D32" s="16"/>
      <c r="E32" s="38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ht="22.5" customHeight="1" x14ac:dyDescent="0.4">
      <c r="A33" s="21"/>
      <c r="B33" s="22"/>
      <c r="C33" s="22"/>
      <c r="D33" s="22"/>
      <c r="E33" s="23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ht="22.5" customHeight="1" x14ac:dyDescent="0.4">
      <c r="A34" s="18" t="s">
        <v>4</v>
      </c>
      <c r="B34" s="19"/>
      <c r="C34" s="19"/>
      <c r="D34" s="19"/>
      <c r="E34" s="20"/>
      <c r="F34" s="83">
        <v>44562</v>
      </c>
      <c r="G34" s="84"/>
      <c r="H34" s="84"/>
      <c r="I34" s="84"/>
      <c r="J34" s="84"/>
      <c r="K34" s="84"/>
      <c r="L34" s="84"/>
      <c r="M34" s="84"/>
      <c r="N34" s="7" t="s">
        <v>39</v>
      </c>
      <c r="O34" s="84">
        <v>44926</v>
      </c>
      <c r="P34" s="84"/>
      <c r="Q34" s="84"/>
      <c r="R34" s="84"/>
      <c r="S34" s="84"/>
      <c r="T34" s="84"/>
      <c r="U34" s="84"/>
      <c r="V34" s="85"/>
    </row>
    <row r="35" spans="1:22" ht="22.5" customHeight="1" x14ac:dyDescent="0.4">
      <c r="A35" s="30" t="s">
        <v>40</v>
      </c>
      <c r="B35" s="50"/>
      <c r="C35" s="50"/>
      <c r="D35" s="50"/>
      <c r="E35" s="51"/>
      <c r="F35" s="71">
        <v>765000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53" t="s">
        <v>41</v>
      </c>
      <c r="R35" s="53"/>
      <c r="S35" s="53"/>
      <c r="T35" s="53"/>
      <c r="U35" s="53"/>
      <c r="V35" s="54"/>
    </row>
    <row r="36" spans="1:22" ht="22.5" customHeight="1" x14ac:dyDescent="0.4">
      <c r="A36" s="18" t="s">
        <v>11</v>
      </c>
      <c r="B36" s="19"/>
      <c r="C36" s="19"/>
      <c r="D36" s="19"/>
      <c r="E36" s="20"/>
      <c r="F36" s="52" t="s">
        <v>43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ht="22.5" customHeight="1" x14ac:dyDescent="0.4">
      <c r="A37" s="37"/>
      <c r="B37" s="16"/>
      <c r="C37" s="16"/>
      <c r="D37" s="16"/>
      <c r="E37" s="3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ht="22.5" customHeight="1" x14ac:dyDescent="0.4">
      <c r="A38" s="37"/>
      <c r="B38" s="16"/>
      <c r="C38" s="16"/>
      <c r="D38" s="16"/>
      <c r="E38" s="38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ht="22.5" customHeight="1" x14ac:dyDescent="0.4">
      <c r="A39" s="37"/>
      <c r="B39" s="16"/>
      <c r="C39" s="16"/>
      <c r="D39" s="16"/>
      <c r="E39" s="38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ht="22.5" customHeight="1" x14ac:dyDescent="0.4">
      <c r="A40" s="37"/>
      <c r="B40" s="16"/>
      <c r="C40" s="16"/>
      <c r="D40" s="16"/>
      <c r="E40" s="38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ht="22.5" customHeight="1" x14ac:dyDescent="0.4">
      <c r="A41" s="37"/>
      <c r="B41" s="16"/>
      <c r="C41" s="16"/>
      <c r="D41" s="16"/>
      <c r="E41" s="38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ht="22.5" customHeight="1" x14ac:dyDescent="0.4">
      <c r="A42" s="37"/>
      <c r="B42" s="16"/>
      <c r="C42" s="16"/>
      <c r="D42" s="16"/>
      <c r="E42" s="38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ht="22.5" customHeight="1" x14ac:dyDescent="0.4">
      <c r="A43" s="37"/>
      <c r="B43" s="16"/>
      <c r="C43" s="16"/>
      <c r="D43" s="16"/>
      <c r="E43" s="38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ht="22.5" customHeight="1" x14ac:dyDescent="0.4">
      <c r="A44" s="21"/>
      <c r="B44" s="22"/>
      <c r="C44" s="22"/>
      <c r="D44" s="22"/>
      <c r="E44" s="23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ht="22.5" customHeight="1" x14ac:dyDescent="0.4">
      <c r="A45" s="30" t="s">
        <v>12</v>
      </c>
      <c r="B45" s="50"/>
      <c r="C45" s="50"/>
      <c r="D45" s="50"/>
      <c r="E45" s="51"/>
      <c r="F45" s="52" t="s">
        <v>44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ht="22.5" customHeight="1" x14ac:dyDescent="0.4">
      <c r="A46" s="59"/>
      <c r="B46" s="60"/>
      <c r="C46" s="60"/>
      <c r="D46" s="60"/>
      <c r="E46" s="6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ht="22.5" customHeight="1" x14ac:dyDescent="0.4">
      <c r="A47" s="59"/>
      <c r="B47" s="60"/>
      <c r="C47" s="60"/>
      <c r="D47" s="60"/>
      <c r="E47" s="6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ht="22.5" customHeight="1" x14ac:dyDescent="0.4">
      <c r="A48" s="59"/>
      <c r="B48" s="60"/>
      <c r="C48" s="60"/>
      <c r="D48" s="60"/>
      <c r="E48" s="6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2.5" customHeight="1" x14ac:dyDescent="0.4">
      <c r="A49" s="59"/>
      <c r="B49" s="60"/>
      <c r="C49" s="60"/>
      <c r="D49" s="60"/>
      <c r="E49" s="6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ht="22.5" customHeight="1" x14ac:dyDescent="0.4">
      <c r="A50" s="59"/>
      <c r="B50" s="60"/>
      <c r="C50" s="60"/>
      <c r="D50" s="60"/>
      <c r="E50" s="6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  <row r="51" spans="1:22" ht="22.5" customHeight="1" x14ac:dyDescent="0.4">
      <c r="A51" s="59"/>
      <c r="B51" s="60"/>
      <c r="C51" s="60"/>
      <c r="D51" s="60"/>
      <c r="E51" s="6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2" ht="22.5" customHeight="1" x14ac:dyDescent="0.4">
      <c r="A52" s="55"/>
      <c r="B52" s="56"/>
      <c r="C52" s="56"/>
      <c r="D52" s="56"/>
      <c r="E52" s="57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19.5" customHeight="1" x14ac:dyDescent="0.4">
      <c r="A53" s="47" t="s">
        <v>13</v>
      </c>
      <c r="B53" s="47"/>
      <c r="C53" s="47"/>
      <c r="D53" s="47"/>
      <c r="E53" s="47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3"/>
    </row>
    <row r="54" spans="1:22" ht="19.5" customHeight="1" x14ac:dyDescent="0.4">
      <c r="A54" s="47"/>
      <c r="B54" s="47"/>
      <c r="C54" s="47"/>
      <c r="D54" s="47"/>
      <c r="E54" s="47"/>
      <c r="F54" s="19"/>
      <c r="G54" s="20"/>
      <c r="H54" s="64" t="s">
        <v>14</v>
      </c>
      <c r="I54" s="65"/>
      <c r="J54" s="65"/>
      <c r="K54" s="66"/>
      <c r="L54" s="67" t="s">
        <v>45</v>
      </c>
      <c r="M54" s="67"/>
      <c r="N54" s="67"/>
      <c r="O54" s="67"/>
      <c r="P54" s="67"/>
      <c r="Q54" s="67"/>
      <c r="R54" s="67"/>
      <c r="S54" s="67"/>
      <c r="T54" s="67"/>
      <c r="U54" s="67"/>
      <c r="V54" s="68"/>
    </row>
    <row r="55" spans="1:22" ht="19.5" customHeight="1" x14ac:dyDescent="0.4">
      <c r="A55" s="47"/>
      <c r="B55" s="47"/>
      <c r="C55" s="47"/>
      <c r="D55" s="47"/>
      <c r="E55" s="47"/>
      <c r="F55" s="16"/>
      <c r="G55" s="38"/>
      <c r="H55" s="64" t="s">
        <v>15</v>
      </c>
      <c r="I55" s="65"/>
      <c r="J55" s="65"/>
      <c r="K55" s="66"/>
      <c r="L55" s="71">
        <v>100000</v>
      </c>
      <c r="M55" s="72"/>
      <c r="N55" s="72"/>
      <c r="O55" s="72"/>
      <c r="P55" s="72"/>
      <c r="Q55" s="72"/>
      <c r="R55" s="72"/>
      <c r="S55" s="69" t="s">
        <v>46</v>
      </c>
      <c r="T55" s="69"/>
      <c r="U55" s="69"/>
      <c r="V55" s="70"/>
    </row>
    <row r="56" spans="1:22" ht="19.5" customHeight="1" x14ac:dyDescent="0.4">
      <c r="A56" s="47"/>
      <c r="B56" s="47"/>
      <c r="C56" s="47"/>
      <c r="D56" s="47"/>
      <c r="E56" s="47"/>
      <c r="F56" s="22"/>
      <c r="G56" s="23"/>
      <c r="H56" s="64" t="s">
        <v>16</v>
      </c>
      <c r="I56" s="65"/>
      <c r="J56" s="65"/>
      <c r="K56" s="66"/>
      <c r="L56" s="83">
        <v>44562</v>
      </c>
      <c r="M56" s="84"/>
      <c r="N56" s="84"/>
      <c r="O56" s="84"/>
      <c r="P56" s="84"/>
      <c r="Q56" s="7" t="s">
        <v>47</v>
      </c>
      <c r="R56" s="84">
        <v>44926</v>
      </c>
      <c r="S56" s="84"/>
      <c r="T56" s="84"/>
      <c r="U56" s="84"/>
      <c r="V56" s="85"/>
    </row>
    <row r="57" spans="1:22" ht="22.5" customHeight="1" x14ac:dyDescent="0.4">
      <c r="A57" s="30" t="s">
        <v>17</v>
      </c>
      <c r="B57" s="50"/>
      <c r="C57" s="50"/>
      <c r="D57" s="50"/>
      <c r="E57" s="51"/>
      <c r="F57" s="52" t="s">
        <v>48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2.5" customHeight="1" x14ac:dyDescent="0.4">
      <c r="A58" s="55"/>
      <c r="B58" s="56"/>
      <c r="C58" s="56"/>
      <c r="D58" s="56"/>
      <c r="E58" s="57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18.75" customHeight="1" x14ac:dyDescent="0.4">
      <c r="A59" s="98" t="s">
        <v>64</v>
      </c>
      <c r="B59" s="98"/>
      <c r="C59" s="98"/>
      <c r="D59" s="98"/>
      <c r="E59" s="98"/>
    </row>
    <row r="60" spans="1:22" ht="18.75" customHeight="1" x14ac:dyDescent="0.4">
      <c r="A60" s="9" t="s">
        <v>7</v>
      </c>
      <c r="B60" s="10"/>
      <c r="C60" s="10"/>
      <c r="D60" s="10"/>
      <c r="E60" s="11"/>
      <c r="F60" s="47" t="s">
        <v>8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 t="s">
        <v>9</v>
      </c>
      <c r="R60" s="47"/>
      <c r="S60" s="47"/>
      <c r="T60" s="47"/>
      <c r="U60" s="47"/>
      <c r="V60" s="47"/>
    </row>
    <row r="61" spans="1:22" ht="18.75" customHeight="1" x14ac:dyDescent="0.4">
      <c r="A61" s="73" t="s">
        <v>49</v>
      </c>
      <c r="B61" s="74"/>
      <c r="C61" s="74"/>
      <c r="D61" s="74"/>
      <c r="E61" s="75"/>
      <c r="F61" s="76" t="s">
        <v>71</v>
      </c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7">
        <v>400000</v>
      </c>
      <c r="R61" s="77"/>
      <c r="S61" s="77"/>
      <c r="T61" s="77"/>
      <c r="U61" s="77"/>
      <c r="V61" s="77"/>
    </row>
    <row r="62" spans="1:22" ht="18.75" customHeight="1" x14ac:dyDescent="0.4">
      <c r="A62" s="78"/>
      <c r="B62" s="79"/>
      <c r="C62" s="79"/>
      <c r="D62" s="79"/>
      <c r="E62" s="80"/>
      <c r="F62" s="81" t="s">
        <v>72</v>
      </c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2">
        <v>100000</v>
      </c>
      <c r="R62" s="82"/>
      <c r="S62" s="82"/>
      <c r="T62" s="82"/>
      <c r="U62" s="82"/>
      <c r="V62" s="82"/>
    </row>
    <row r="63" spans="1:22" ht="18.75" customHeight="1" x14ac:dyDescent="0.4">
      <c r="A63" s="78"/>
      <c r="B63" s="79"/>
      <c r="C63" s="79"/>
      <c r="D63" s="79"/>
      <c r="E63" s="80"/>
      <c r="F63" s="81" t="s">
        <v>58</v>
      </c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2">
        <v>20000</v>
      </c>
      <c r="R63" s="82"/>
      <c r="S63" s="82"/>
      <c r="T63" s="82"/>
      <c r="U63" s="82"/>
      <c r="V63" s="82"/>
    </row>
    <row r="64" spans="1:22" ht="18.75" customHeight="1" x14ac:dyDescent="0.4">
      <c r="A64" s="92"/>
      <c r="B64" s="93"/>
      <c r="C64" s="93"/>
      <c r="D64" s="93"/>
      <c r="E64" s="94"/>
      <c r="F64" s="92" t="s">
        <v>67</v>
      </c>
      <c r="G64" s="93"/>
      <c r="H64" s="93"/>
      <c r="I64" s="93"/>
      <c r="J64" s="93"/>
      <c r="K64" s="93"/>
      <c r="L64" s="93"/>
      <c r="M64" s="93"/>
      <c r="N64" s="93"/>
      <c r="O64" s="93"/>
      <c r="P64" s="94"/>
      <c r="Q64" s="95">
        <v>5000</v>
      </c>
      <c r="R64" s="95"/>
      <c r="S64" s="95"/>
      <c r="T64" s="95"/>
      <c r="U64" s="95"/>
      <c r="V64" s="95"/>
    </row>
    <row r="65" spans="1:22" ht="18.75" customHeight="1" x14ac:dyDescent="0.4">
      <c r="A65" s="86"/>
      <c r="B65" s="87"/>
      <c r="C65" s="87"/>
      <c r="D65" s="87"/>
      <c r="E65" s="88"/>
      <c r="F65" s="47" t="s">
        <v>22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89">
        <f>SUM(Q61:V64)</f>
        <v>525000</v>
      </c>
      <c r="R65" s="89"/>
      <c r="S65" s="89"/>
      <c r="T65" s="89"/>
      <c r="U65" s="89"/>
      <c r="V65" s="89"/>
    </row>
    <row r="66" spans="1:22" ht="18.75" customHeight="1" x14ac:dyDescent="0.4">
      <c r="A66" s="73" t="s">
        <v>50</v>
      </c>
      <c r="B66" s="74"/>
      <c r="C66" s="74"/>
      <c r="D66" s="74"/>
      <c r="E66" s="75"/>
      <c r="F66" s="90" t="s">
        <v>51</v>
      </c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1">
        <v>10000</v>
      </c>
      <c r="R66" s="91"/>
      <c r="S66" s="91"/>
      <c r="T66" s="91"/>
      <c r="U66" s="91"/>
      <c r="V66" s="91"/>
    </row>
    <row r="67" spans="1:22" ht="18.75" customHeight="1" x14ac:dyDescent="0.4">
      <c r="A67" s="78"/>
      <c r="B67" s="79"/>
      <c r="C67" s="79"/>
      <c r="D67" s="79"/>
      <c r="E67" s="80"/>
      <c r="F67" s="81" t="s">
        <v>52</v>
      </c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2">
        <v>20000</v>
      </c>
      <c r="R67" s="82"/>
      <c r="S67" s="82"/>
      <c r="T67" s="82"/>
      <c r="U67" s="82"/>
      <c r="V67" s="82"/>
    </row>
    <row r="68" spans="1:22" ht="18.75" customHeight="1" x14ac:dyDescent="0.4">
      <c r="A68" s="78"/>
      <c r="B68" s="79"/>
      <c r="C68" s="79"/>
      <c r="D68" s="79"/>
      <c r="E68" s="80"/>
      <c r="F68" s="81" t="s">
        <v>55</v>
      </c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2">
        <v>5000</v>
      </c>
      <c r="R68" s="82"/>
      <c r="S68" s="82"/>
      <c r="T68" s="82"/>
      <c r="U68" s="82"/>
      <c r="V68" s="82"/>
    </row>
    <row r="69" spans="1:22" ht="18.75" customHeight="1" x14ac:dyDescent="0.4">
      <c r="A69" s="92"/>
      <c r="B69" s="93"/>
      <c r="C69" s="93"/>
      <c r="D69" s="93"/>
      <c r="E69" s="94"/>
      <c r="F69" s="92" t="s">
        <v>59</v>
      </c>
      <c r="G69" s="93"/>
      <c r="H69" s="93"/>
      <c r="I69" s="93"/>
      <c r="J69" s="93"/>
      <c r="K69" s="93"/>
      <c r="L69" s="93"/>
      <c r="M69" s="93"/>
      <c r="N69" s="93"/>
      <c r="O69" s="93"/>
      <c r="P69" s="94"/>
      <c r="Q69" s="82">
        <v>5000</v>
      </c>
      <c r="R69" s="82"/>
      <c r="S69" s="82"/>
      <c r="T69" s="82"/>
      <c r="U69" s="82"/>
      <c r="V69" s="82"/>
    </row>
    <row r="70" spans="1:22" ht="18.75" customHeight="1" x14ac:dyDescent="0.4">
      <c r="A70" s="86"/>
      <c r="B70" s="87"/>
      <c r="C70" s="87"/>
      <c r="D70" s="87"/>
      <c r="E70" s="88"/>
      <c r="F70" s="47" t="s">
        <v>22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89">
        <f>SUM(Q66:V69)</f>
        <v>40000</v>
      </c>
      <c r="R70" s="89"/>
      <c r="S70" s="89"/>
      <c r="T70" s="89"/>
      <c r="U70" s="89"/>
      <c r="V70" s="89"/>
    </row>
    <row r="71" spans="1:22" ht="18.75" customHeight="1" x14ac:dyDescent="0.4">
      <c r="A71" s="73" t="s">
        <v>50</v>
      </c>
      <c r="B71" s="74"/>
      <c r="C71" s="74"/>
      <c r="D71" s="74"/>
      <c r="E71" s="75"/>
      <c r="F71" s="73" t="s">
        <v>57</v>
      </c>
      <c r="G71" s="74"/>
      <c r="H71" s="74"/>
      <c r="I71" s="74"/>
      <c r="J71" s="74"/>
      <c r="K71" s="74"/>
      <c r="L71" s="74"/>
      <c r="M71" s="74"/>
      <c r="N71" s="74"/>
      <c r="O71" s="74"/>
      <c r="P71" s="75"/>
      <c r="Q71" s="82">
        <v>20000</v>
      </c>
      <c r="R71" s="82"/>
      <c r="S71" s="82"/>
      <c r="T71" s="82"/>
      <c r="U71" s="82"/>
      <c r="V71" s="82"/>
    </row>
    <row r="72" spans="1:22" ht="18.75" customHeight="1" x14ac:dyDescent="0.4">
      <c r="A72" s="78"/>
      <c r="B72" s="79"/>
      <c r="C72" s="79"/>
      <c r="D72" s="79"/>
      <c r="E72" s="80"/>
      <c r="F72" s="78" t="s">
        <v>69</v>
      </c>
      <c r="G72" s="79"/>
      <c r="H72" s="79"/>
      <c r="I72" s="79"/>
      <c r="J72" s="79"/>
      <c r="K72" s="79"/>
      <c r="L72" s="79"/>
      <c r="M72" s="79"/>
      <c r="N72" s="79"/>
      <c r="O72" s="79"/>
      <c r="P72" s="80"/>
      <c r="Q72" s="82">
        <v>30000</v>
      </c>
      <c r="R72" s="82"/>
      <c r="S72" s="82"/>
      <c r="T72" s="82"/>
      <c r="U72" s="82"/>
      <c r="V72" s="82"/>
    </row>
    <row r="73" spans="1:22" ht="18.75" customHeight="1" x14ac:dyDescent="0.4">
      <c r="A73" s="78"/>
      <c r="B73" s="79"/>
      <c r="C73" s="79"/>
      <c r="D73" s="79"/>
      <c r="E73" s="80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2"/>
      <c r="R73" s="82"/>
      <c r="S73" s="82"/>
      <c r="T73" s="82"/>
      <c r="U73" s="82"/>
      <c r="V73" s="82"/>
    </row>
    <row r="74" spans="1:22" ht="18.75" customHeight="1" x14ac:dyDescent="0.4">
      <c r="A74" s="92"/>
      <c r="B74" s="93"/>
      <c r="C74" s="93"/>
      <c r="D74" s="93"/>
      <c r="E74" s="94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2"/>
      <c r="R74" s="82"/>
      <c r="S74" s="82"/>
      <c r="T74" s="82"/>
      <c r="U74" s="82"/>
      <c r="V74" s="82"/>
    </row>
    <row r="75" spans="1:22" ht="18.75" customHeight="1" x14ac:dyDescent="0.4">
      <c r="A75" s="86"/>
      <c r="B75" s="87"/>
      <c r="C75" s="87"/>
      <c r="D75" s="87"/>
      <c r="E75" s="88"/>
      <c r="F75" s="47" t="s">
        <v>22</v>
      </c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89">
        <f>SUM(Q71:V74)</f>
        <v>50000</v>
      </c>
      <c r="R75" s="89"/>
      <c r="S75" s="89"/>
      <c r="T75" s="89"/>
      <c r="U75" s="89"/>
      <c r="V75" s="89"/>
    </row>
    <row r="76" spans="1:22" ht="18.75" customHeight="1" x14ac:dyDescent="0.4">
      <c r="A76" s="73" t="s">
        <v>53</v>
      </c>
      <c r="B76" s="74"/>
      <c r="C76" s="74"/>
      <c r="D76" s="74"/>
      <c r="E76" s="75"/>
      <c r="F76" s="81" t="s">
        <v>54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2">
        <v>10000</v>
      </c>
      <c r="R76" s="82"/>
      <c r="S76" s="82"/>
      <c r="T76" s="82"/>
      <c r="U76" s="82"/>
      <c r="V76" s="82"/>
    </row>
    <row r="77" spans="1:22" ht="18.75" customHeight="1" x14ac:dyDescent="0.4">
      <c r="A77" s="78"/>
      <c r="B77" s="79"/>
      <c r="C77" s="79"/>
      <c r="D77" s="79"/>
      <c r="E77" s="80"/>
      <c r="F77" s="81" t="s">
        <v>56</v>
      </c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2">
        <v>10000</v>
      </c>
      <c r="R77" s="82"/>
      <c r="S77" s="82"/>
      <c r="T77" s="82"/>
      <c r="U77" s="82"/>
      <c r="V77" s="82"/>
    </row>
    <row r="78" spans="1:22" ht="18.75" customHeight="1" x14ac:dyDescent="0.4">
      <c r="A78" s="78"/>
      <c r="B78" s="79"/>
      <c r="C78" s="79"/>
      <c r="D78" s="79"/>
      <c r="E78" s="80"/>
      <c r="F78" s="81" t="s">
        <v>56</v>
      </c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2">
        <v>10000</v>
      </c>
      <c r="R78" s="82"/>
      <c r="S78" s="82"/>
      <c r="T78" s="82"/>
      <c r="U78" s="82"/>
      <c r="V78" s="82"/>
    </row>
    <row r="79" spans="1:22" ht="18.75" customHeight="1" x14ac:dyDescent="0.4">
      <c r="A79" s="92"/>
      <c r="B79" s="93"/>
      <c r="C79" s="93"/>
      <c r="D79" s="93"/>
      <c r="E79" s="94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2"/>
      <c r="R79" s="82"/>
      <c r="S79" s="82"/>
      <c r="T79" s="82"/>
      <c r="U79" s="82"/>
      <c r="V79" s="82"/>
    </row>
    <row r="80" spans="1:22" ht="18.75" customHeight="1" x14ac:dyDescent="0.4">
      <c r="A80" s="86"/>
      <c r="B80" s="87"/>
      <c r="C80" s="87"/>
      <c r="D80" s="87"/>
      <c r="E80" s="88"/>
      <c r="F80" s="47" t="s">
        <v>22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89">
        <f>SUM(Q76:V79)</f>
        <v>30000</v>
      </c>
      <c r="R80" s="89"/>
      <c r="S80" s="89"/>
      <c r="T80" s="89"/>
      <c r="U80" s="89"/>
      <c r="V80" s="89"/>
    </row>
    <row r="81" spans="1:22" ht="18.75" customHeight="1" x14ac:dyDescent="0.4">
      <c r="A81" s="73" t="s">
        <v>62</v>
      </c>
      <c r="B81" s="74"/>
      <c r="C81" s="74"/>
      <c r="D81" s="74"/>
      <c r="E81" s="75"/>
      <c r="F81" s="81" t="s">
        <v>66</v>
      </c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2">
        <v>200000</v>
      </c>
      <c r="R81" s="82"/>
      <c r="S81" s="82"/>
      <c r="T81" s="82"/>
      <c r="U81" s="82"/>
      <c r="V81" s="82"/>
    </row>
    <row r="82" spans="1:22" ht="18.75" customHeight="1" x14ac:dyDescent="0.4">
      <c r="A82" s="78"/>
      <c r="B82" s="79"/>
      <c r="C82" s="79"/>
      <c r="D82" s="79"/>
      <c r="E82" s="80"/>
      <c r="F82" s="81" t="s">
        <v>63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2">
        <v>20000</v>
      </c>
      <c r="R82" s="82"/>
      <c r="S82" s="82"/>
      <c r="T82" s="82"/>
      <c r="U82" s="82"/>
      <c r="V82" s="82"/>
    </row>
    <row r="83" spans="1:22" ht="18.75" customHeight="1" x14ac:dyDescent="0.4">
      <c r="A83" s="78"/>
      <c r="B83" s="79"/>
      <c r="C83" s="79"/>
      <c r="D83" s="79"/>
      <c r="E83" s="80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2"/>
      <c r="R83" s="82"/>
      <c r="S83" s="82"/>
      <c r="T83" s="82"/>
      <c r="U83" s="82"/>
      <c r="V83" s="82"/>
    </row>
    <row r="84" spans="1:22" ht="18.75" customHeight="1" x14ac:dyDescent="0.4">
      <c r="A84" s="92"/>
      <c r="B84" s="93"/>
      <c r="C84" s="93"/>
      <c r="D84" s="93"/>
      <c r="E84" s="94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2"/>
      <c r="R84" s="82"/>
      <c r="S84" s="82"/>
      <c r="T84" s="82"/>
      <c r="U84" s="82"/>
      <c r="V84" s="82"/>
    </row>
    <row r="85" spans="1:22" ht="18.75" customHeight="1" x14ac:dyDescent="0.4">
      <c r="A85" s="86"/>
      <c r="B85" s="87"/>
      <c r="C85" s="87"/>
      <c r="D85" s="87"/>
      <c r="E85" s="88"/>
      <c r="F85" s="47" t="s">
        <v>22</v>
      </c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89">
        <f>SUM(Q81:V84)</f>
        <v>220000</v>
      </c>
      <c r="R85" s="89"/>
      <c r="S85" s="89"/>
      <c r="T85" s="89"/>
      <c r="U85" s="89"/>
      <c r="V85" s="89"/>
    </row>
    <row r="86" spans="1:22" ht="18.75" customHeight="1" x14ac:dyDescent="0.4">
      <c r="A86" s="73" t="s">
        <v>60</v>
      </c>
      <c r="B86" s="74"/>
      <c r="C86" s="74"/>
      <c r="D86" s="74"/>
      <c r="E86" s="75"/>
      <c r="F86" s="81" t="s">
        <v>61</v>
      </c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2">
        <v>50000</v>
      </c>
      <c r="R86" s="82"/>
      <c r="S86" s="82"/>
      <c r="T86" s="82"/>
      <c r="U86" s="82"/>
      <c r="V86" s="82"/>
    </row>
    <row r="87" spans="1:22" ht="18.75" customHeight="1" x14ac:dyDescent="0.4">
      <c r="A87" s="78"/>
      <c r="B87" s="79"/>
      <c r="C87" s="79"/>
      <c r="D87" s="79"/>
      <c r="E87" s="80"/>
      <c r="F87" s="81" t="s">
        <v>68</v>
      </c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2">
        <v>50000</v>
      </c>
      <c r="R87" s="82"/>
      <c r="S87" s="82"/>
      <c r="T87" s="82"/>
      <c r="U87" s="82"/>
      <c r="V87" s="82"/>
    </row>
    <row r="88" spans="1:22" ht="18.75" customHeight="1" x14ac:dyDescent="0.4">
      <c r="A88" s="78"/>
      <c r="B88" s="79"/>
      <c r="C88" s="79"/>
      <c r="D88" s="79"/>
      <c r="E88" s="80"/>
      <c r="F88" s="81" t="s">
        <v>73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2">
        <v>10000</v>
      </c>
      <c r="R88" s="82"/>
      <c r="S88" s="82"/>
      <c r="T88" s="82"/>
      <c r="U88" s="82"/>
      <c r="V88" s="82"/>
    </row>
    <row r="89" spans="1:22" ht="18.75" customHeight="1" x14ac:dyDescent="0.4">
      <c r="A89" s="92"/>
      <c r="B89" s="93"/>
      <c r="C89" s="93"/>
      <c r="D89" s="93"/>
      <c r="E89" s="94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2"/>
      <c r="R89" s="82"/>
      <c r="S89" s="82"/>
      <c r="T89" s="82"/>
      <c r="U89" s="82"/>
      <c r="V89" s="82"/>
    </row>
    <row r="90" spans="1:22" ht="18.75" customHeight="1" x14ac:dyDescent="0.4">
      <c r="A90" s="86"/>
      <c r="B90" s="87"/>
      <c r="C90" s="87"/>
      <c r="D90" s="87"/>
      <c r="E90" s="88"/>
      <c r="F90" s="47" t="s">
        <v>22</v>
      </c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89">
        <f>SUM(Q86:V89)</f>
        <v>110000</v>
      </c>
      <c r="R90" s="89"/>
      <c r="S90" s="89"/>
      <c r="T90" s="89"/>
      <c r="U90" s="89"/>
      <c r="V90" s="89"/>
    </row>
    <row r="91" spans="1:22" ht="18.75" customHeight="1" x14ac:dyDescent="0.4">
      <c r="A91" s="73" t="s">
        <v>65</v>
      </c>
      <c r="B91" s="74"/>
      <c r="C91" s="74"/>
      <c r="D91" s="74"/>
      <c r="E91" s="75"/>
      <c r="F91" s="81" t="s">
        <v>70</v>
      </c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2">
        <v>50000</v>
      </c>
      <c r="R91" s="82"/>
      <c r="S91" s="82"/>
      <c r="T91" s="82"/>
      <c r="U91" s="82"/>
      <c r="V91" s="82"/>
    </row>
    <row r="92" spans="1:22" ht="18.75" customHeight="1" x14ac:dyDescent="0.4">
      <c r="A92" s="78"/>
      <c r="B92" s="79"/>
      <c r="C92" s="79"/>
      <c r="D92" s="79"/>
      <c r="E92" s="80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2"/>
      <c r="R92" s="82"/>
      <c r="S92" s="82"/>
      <c r="T92" s="82"/>
      <c r="U92" s="82"/>
      <c r="V92" s="82"/>
    </row>
    <row r="93" spans="1:22" ht="18.75" customHeight="1" x14ac:dyDescent="0.4">
      <c r="A93" s="78"/>
      <c r="B93" s="79"/>
      <c r="C93" s="79"/>
      <c r="D93" s="79"/>
      <c r="E93" s="80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2"/>
      <c r="R93" s="82"/>
      <c r="S93" s="82"/>
      <c r="T93" s="82"/>
      <c r="U93" s="82"/>
      <c r="V93" s="82"/>
    </row>
    <row r="94" spans="1:22" ht="18.75" customHeight="1" x14ac:dyDescent="0.4">
      <c r="A94" s="92"/>
      <c r="B94" s="93"/>
      <c r="C94" s="93"/>
      <c r="D94" s="93"/>
      <c r="E94" s="94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2"/>
      <c r="R94" s="82"/>
      <c r="S94" s="82"/>
      <c r="T94" s="82"/>
      <c r="U94" s="82"/>
      <c r="V94" s="82"/>
    </row>
    <row r="95" spans="1:22" ht="18.75" customHeight="1" x14ac:dyDescent="0.4">
      <c r="A95" s="86"/>
      <c r="B95" s="87"/>
      <c r="C95" s="87"/>
      <c r="D95" s="87"/>
      <c r="E95" s="88"/>
      <c r="F95" s="47" t="s">
        <v>22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96">
        <f>SUM(Q91:V94)</f>
        <v>50000</v>
      </c>
      <c r="R95" s="97"/>
      <c r="S95" s="97"/>
      <c r="T95" s="97"/>
      <c r="U95" s="97"/>
      <c r="V95" s="97"/>
    </row>
    <row r="96" spans="1:22" ht="18.75" customHeight="1" x14ac:dyDescent="0.4">
      <c r="A96" s="47" t="s">
        <v>23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89">
        <f>SUM(Q95,Q90,Q85,Q80,Q75,Q70,Q65)</f>
        <v>1025000</v>
      </c>
      <c r="R96" s="89"/>
      <c r="S96" s="89"/>
      <c r="T96" s="89"/>
      <c r="U96" s="89"/>
      <c r="V96" s="89"/>
    </row>
    <row r="97" s="1" customFormat="1" ht="20.100000000000001" customHeight="1" x14ac:dyDescent="0.4"/>
    <row r="98" s="1" customFormat="1" ht="20.100000000000001" customHeight="1" x14ac:dyDescent="0.4"/>
    <row r="99" s="1" customFormat="1" ht="20.100000000000001" customHeight="1" x14ac:dyDescent="0.4"/>
    <row r="100" s="1" customFormat="1" ht="20.100000000000001" customHeight="1" x14ac:dyDescent="0.4"/>
    <row r="101" s="1" customFormat="1" ht="20.100000000000001" customHeight="1" x14ac:dyDescent="0.4"/>
  </sheetData>
  <sheetProtection algorithmName="SHA-512" hashValue="JhEyn0q0bJso3sd3yucaT29uj0lzYPb05xgS1cEJqHM4XjxHix34qsBKvXEWMUiIhu+whzMZJEtxNd3FBMSZRg==" saltValue="+iR0QHoICUcTYD5icImKfg==" spinCount="100000" sheet="1" objects="1" scenarios="1" selectLockedCells="1" selectUnlockedCells="1"/>
  <mergeCells count="162">
    <mergeCell ref="A96:P96"/>
    <mergeCell ref="Q96:V96"/>
    <mergeCell ref="F34:M34"/>
    <mergeCell ref="O34:V34"/>
    <mergeCell ref="F35:P35"/>
    <mergeCell ref="A95:E95"/>
    <mergeCell ref="F95:P95"/>
    <mergeCell ref="Q95:V95"/>
    <mergeCell ref="A93:E93"/>
    <mergeCell ref="F93:P93"/>
    <mergeCell ref="Q93:V93"/>
    <mergeCell ref="A94:E94"/>
    <mergeCell ref="F94:P94"/>
    <mergeCell ref="Q94:V94"/>
    <mergeCell ref="A91:E91"/>
    <mergeCell ref="F91:P91"/>
    <mergeCell ref="Q91:V91"/>
    <mergeCell ref="A92:E92"/>
    <mergeCell ref="F92:P92"/>
    <mergeCell ref="Q92:V92"/>
    <mergeCell ref="A59:E59"/>
    <mergeCell ref="A89:E89"/>
    <mergeCell ref="F89:P89"/>
    <mergeCell ref="Q89:V89"/>
    <mergeCell ref="A90:E90"/>
    <mergeCell ref="F90:P90"/>
    <mergeCell ref="Q90:V90"/>
    <mergeCell ref="A87:E87"/>
    <mergeCell ref="F87:P87"/>
    <mergeCell ref="Q87:V87"/>
    <mergeCell ref="A88:E88"/>
    <mergeCell ref="F88:P88"/>
    <mergeCell ref="Q88:V88"/>
    <mergeCell ref="A85:E85"/>
    <mergeCell ref="F85:P85"/>
    <mergeCell ref="Q85:V85"/>
    <mergeCell ref="A86:E86"/>
    <mergeCell ref="F86:P86"/>
    <mergeCell ref="Q86:V86"/>
    <mergeCell ref="A83:E83"/>
    <mergeCell ref="F83:P83"/>
    <mergeCell ref="Q83:V83"/>
    <mergeCell ref="A84:E84"/>
    <mergeCell ref="F84:P84"/>
    <mergeCell ref="Q84:V84"/>
    <mergeCell ref="A81:E81"/>
    <mergeCell ref="F81:P81"/>
    <mergeCell ref="Q81:V81"/>
    <mergeCell ref="A82:E82"/>
    <mergeCell ref="F82:P82"/>
    <mergeCell ref="Q82:V82"/>
    <mergeCell ref="A79:E79"/>
    <mergeCell ref="F79:P79"/>
    <mergeCell ref="Q79:V79"/>
    <mergeCell ref="A80:E80"/>
    <mergeCell ref="F80:P80"/>
    <mergeCell ref="Q80:V80"/>
    <mergeCell ref="A77:E77"/>
    <mergeCell ref="F77:P77"/>
    <mergeCell ref="Q77:V77"/>
    <mergeCell ref="A78:E78"/>
    <mergeCell ref="F78:P78"/>
    <mergeCell ref="Q78:V78"/>
    <mergeCell ref="A75:E75"/>
    <mergeCell ref="F75:P75"/>
    <mergeCell ref="Q75:V75"/>
    <mergeCell ref="A76:E76"/>
    <mergeCell ref="F76:P76"/>
    <mergeCell ref="Q76:V76"/>
    <mergeCell ref="A73:E73"/>
    <mergeCell ref="F73:P73"/>
    <mergeCell ref="Q73:V73"/>
    <mergeCell ref="A74:E74"/>
    <mergeCell ref="F74:P74"/>
    <mergeCell ref="Q74:V74"/>
    <mergeCell ref="A71:E71"/>
    <mergeCell ref="F71:P71"/>
    <mergeCell ref="Q71:V71"/>
    <mergeCell ref="A72:E72"/>
    <mergeCell ref="F72:P72"/>
    <mergeCell ref="Q72:V72"/>
    <mergeCell ref="A69:E69"/>
    <mergeCell ref="F69:P69"/>
    <mergeCell ref="Q69:V69"/>
    <mergeCell ref="A70:E70"/>
    <mergeCell ref="F70:P70"/>
    <mergeCell ref="Q70:V70"/>
    <mergeCell ref="A67:E67"/>
    <mergeCell ref="F67:P67"/>
    <mergeCell ref="Q67:V67"/>
    <mergeCell ref="A68:E68"/>
    <mergeCell ref="F68:P68"/>
    <mergeCell ref="Q68:V68"/>
    <mergeCell ref="A65:E65"/>
    <mergeCell ref="F65:P65"/>
    <mergeCell ref="Q65:V65"/>
    <mergeCell ref="A66:E66"/>
    <mergeCell ref="F66:P66"/>
    <mergeCell ref="Q66:V66"/>
    <mergeCell ref="A63:E63"/>
    <mergeCell ref="F63:P63"/>
    <mergeCell ref="Q63:V63"/>
    <mergeCell ref="A64:E64"/>
    <mergeCell ref="F64:P64"/>
    <mergeCell ref="Q64:V64"/>
    <mergeCell ref="A61:E61"/>
    <mergeCell ref="F61:P61"/>
    <mergeCell ref="Q61:V61"/>
    <mergeCell ref="A62:E62"/>
    <mergeCell ref="F62:P62"/>
    <mergeCell ref="Q62:V62"/>
    <mergeCell ref="H56:K56"/>
    <mergeCell ref="A57:E58"/>
    <mergeCell ref="F57:V58"/>
    <mergeCell ref="A60:E60"/>
    <mergeCell ref="F60:P60"/>
    <mergeCell ref="Q60:V60"/>
    <mergeCell ref="L56:P56"/>
    <mergeCell ref="R56:V56"/>
    <mergeCell ref="A45:E52"/>
    <mergeCell ref="F45:V52"/>
    <mergeCell ref="A53:E56"/>
    <mergeCell ref="F53:G53"/>
    <mergeCell ref="H53:V53"/>
    <mergeCell ref="F54:G56"/>
    <mergeCell ref="H54:K54"/>
    <mergeCell ref="L54:V54"/>
    <mergeCell ref="H55:K55"/>
    <mergeCell ref="S55:V55"/>
    <mergeCell ref="L55:R55"/>
    <mergeCell ref="A34:E34"/>
    <mergeCell ref="A35:E35"/>
    <mergeCell ref="A36:E44"/>
    <mergeCell ref="F36:V44"/>
    <mergeCell ref="Q35:V35"/>
    <mergeCell ref="A26:E27"/>
    <mergeCell ref="F26:V27"/>
    <mergeCell ref="A29:E30"/>
    <mergeCell ref="F29:V30"/>
    <mergeCell ref="A31:E33"/>
    <mergeCell ref="F31:V33"/>
    <mergeCell ref="A25:V25"/>
    <mergeCell ref="A23:E23"/>
    <mergeCell ref="F23:V23"/>
    <mergeCell ref="A24:E24"/>
    <mergeCell ref="F24:V24"/>
    <mergeCell ref="A1:V2"/>
    <mergeCell ref="N3:P3"/>
    <mergeCell ref="Q3:V3"/>
    <mergeCell ref="A21:E22"/>
    <mergeCell ref="F21:V22"/>
    <mergeCell ref="A11:E12"/>
    <mergeCell ref="F11:V12"/>
    <mergeCell ref="A13:E15"/>
    <mergeCell ref="G13:V13"/>
    <mergeCell ref="F14:V15"/>
    <mergeCell ref="A16:E16"/>
    <mergeCell ref="F16:V16"/>
    <mergeCell ref="A17:E17"/>
    <mergeCell ref="F17:V17"/>
    <mergeCell ref="A18:E18"/>
    <mergeCell ref="F18:V18"/>
  </mergeCells>
  <phoneticPr fontId="2"/>
  <pageMargins left="0.7" right="0.7" top="0.75" bottom="0.75" header="0.3" footer="0.3"/>
  <pageSetup paperSize="9" orientation="portrait" r:id="rId1"/>
  <headerFooter>
    <oddHeader>&amp;R&amp;K00-034A5001</oddHeader>
    <oddFooter>&amp;C&amp;P&amp;R公益財団法人麦島財団</oddFooter>
  </headerFooter>
  <rowBreaks count="2" manualBreakCount="2">
    <brk id="27" max="16383" man="1"/>
    <brk id="5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51</xdr:row>
                    <xdr:rowOff>190500</xdr:rowOff>
                  </from>
                  <to>
                    <xdr:col>7</xdr:col>
                    <xdr:colOff>9525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142875</xdr:rowOff>
                  </from>
                  <to>
                    <xdr:col>7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8DC2-51AC-4CE1-B153-FE40FA9D9DC1}">
  <sheetPr codeName="Sheet1"/>
  <dimension ref="A1:V130"/>
  <sheetViews>
    <sheetView tabSelected="1" view="pageBreakPreview" zoomScale="85" zoomScaleNormal="100" zoomScaleSheetLayoutView="85" zoomScalePageLayoutView="85" workbookViewId="0">
      <selection activeCell="Q3" sqref="Q3:V3"/>
    </sheetView>
  </sheetViews>
  <sheetFormatPr defaultRowHeight="13.5" x14ac:dyDescent="0.4"/>
  <cols>
    <col min="1" max="22" width="3.625" style="1" customWidth="1"/>
    <col min="23" max="31" width="3.5" style="1" customWidth="1"/>
    <col min="32" max="16384" width="9" style="1"/>
  </cols>
  <sheetData>
    <row r="1" spans="1:22" ht="21.7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21.7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21.75" customHeight="1" x14ac:dyDescent="0.4">
      <c r="N3" s="16" t="s">
        <v>18</v>
      </c>
      <c r="O3" s="16"/>
      <c r="P3" s="16"/>
      <c r="Q3" s="160"/>
      <c r="R3" s="160"/>
      <c r="S3" s="160"/>
      <c r="T3" s="160"/>
      <c r="U3" s="160"/>
      <c r="V3" s="160"/>
    </row>
    <row r="4" spans="1:22" ht="21.75" customHeight="1" x14ac:dyDescent="0.4">
      <c r="V4" s="3"/>
    </row>
    <row r="5" spans="1:22" ht="21.75" customHeight="1" x14ac:dyDescent="0.4">
      <c r="A5" s="1" t="s">
        <v>74</v>
      </c>
    </row>
    <row r="6" spans="1:22" ht="21.75" customHeight="1" x14ac:dyDescent="0.4">
      <c r="A6" s="4" t="s">
        <v>75</v>
      </c>
      <c r="B6" s="4"/>
      <c r="C6" s="4"/>
      <c r="D6" s="4"/>
      <c r="E6" s="4"/>
    </row>
    <row r="7" spans="1:22" ht="21.75" customHeight="1" x14ac:dyDescent="0.4"/>
    <row r="8" spans="1:22" ht="21.75" customHeight="1" x14ac:dyDescent="0.4">
      <c r="A8" s="1" t="s">
        <v>19</v>
      </c>
    </row>
    <row r="9" spans="1:22" ht="21.75" customHeight="1" x14ac:dyDescent="0.4"/>
    <row r="10" spans="1:22" ht="21.75" customHeight="1" x14ac:dyDescent="0.4">
      <c r="A10" s="5" t="s">
        <v>25</v>
      </c>
      <c r="B10" s="5"/>
      <c r="C10" s="5"/>
      <c r="D10" s="5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1.75" customHeight="1" x14ac:dyDescent="0.4">
      <c r="A11" s="30" t="s">
        <v>26</v>
      </c>
      <c r="B11" s="19"/>
      <c r="C11" s="19"/>
      <c r="D11" s="19"/>
      <c r="E11" s="20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7"/>
    </row>
    <row r="12" spans="1:22" ht="21.75" customHeight="1" x14ac:dyDescent="0.4">
      <c r="A12" s="21"/>
      <c r="B12" s="22"/>
      <c r="C12" s="22"/>
      <c r="D12" s="22"/>
      <c r="E12" s="23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</row>
    <row r="13" spans="1:22" ht="21.75" customHeight="1" x14ac:dyDescent="0.4">
      <c r="A13" s="18" t="s">
        <v>27</v>
      </c>
      <c r="B13" s="19"/>
      <c r="C13" s="19"/>
      <c r="D13" s="19"/>
      <c r="E13" s="20"/>
      <c r="F13" s="6" t="s">
        <v>5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8"/>
    </row>
    <row r="14" spans="1:22" ht="21.75" customHeight="1" x14ac:dyDescent="0.4">
      <c r="A14" s="37"/>
      <c r="B14" s="16"/>
      <c r="C14" s="16"/>
      <c r="D14" s="16"/>
      <c r="E14" s="38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</row>
    <row r="15" spans="1:22" ht="21.75" customHeight="1" x14ac:dyDescent="0.4">
      <c r="A15" s="21"/>
      <c r="B15" s="22"/>
      <c r="C15" s="22"/>
      <c r="D15" s="22"/>
      <c r="E15" s="23"/>
      <c r="F15" s="109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1"/>
    </row>
    <row r="16" spans="1:22" ht="21.75" customHeight="1" x14ac:dyDescent="0.4">
      <c r="A16" s="47" t="s">
        <v>2</v>
      </c>
      <c r="B16" s="47"/>
      <c r="C16" s="47"/>
      <c r="D16" s="47"/>
      <c r="E16" s="47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2" ht="21.75" customHeight="1" x14ac:dyDescent="0.4">
      <c r="A17" s="47" t="s">
        <v>6</v>
      </c>
      <c r="B17" s="47"/>
      <c r="C17" s="47"/>
      <c r="D17" s="47"/>
      <c r="E17" s="47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21.75" customHeight="1" x14ac:dyDescent="0.4">
      <c r="A18" s="47" t="s">
        <v>29</v>
      </c>
      <c r="B18" s="47"/>
      <c r="C18" s="47"/>
      <c r="D18" s="47"/>
      <c r="E18" s="47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</row>
    <row r="19" spans="1:22" ht="21.75" customHeight="1" x14ac:dyDescent="0.4"/>
    <row r="20" spans="1:22" ht="21.75" customHeight="1" x14ac:dyDescent="0.4">
      <c r="A20" s="1" t="s">
        <v>10</v>
      </c>
    </row>
    <row r="21" spans="1:22" ht="21.75" customHeight="1" x14ac:dyDescent="0.4">
      <c r="A21" s="18" t="s">
        <v>1</v>
      </c>
      <c r="B21" s="19"/>
      <c r="C21" s="19"/>
      <c r="D21" s="19"/>
      <c r="E21" s="20"/>
      <c r="F21" s="12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3"/>
    </row>
    <row r="22" spans="1:22" ht="21.75" customHeight="1" x14ac:dyDescent="0.4">
      <c r="A22" s="21"/>
      <c r="B22" s="22"/>
      <c r="C22" s="22"/>
      <c r="D22" s="22"/>
      <c r="E22" s="23"/>
      <c r="F22" s="124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6"/>
    </row>
    <row r="23" spans="1:22" ht="21.75" customHeight="1" x14ac:dyDescent="0.4">
      <c r="A23" s="9" t="s">
        <v>2</v>
      </c>
      <c r="B23" s="10"/>
      <c r="C23" s="10"/>
      <c r="D23" s="10"/>
      <c r="E23" s="11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4"/>
    </row>
    <row r="24" spans="1:22" ht="21.75" customHeight="1" x14ac:dyDescent="0.4">
      <c r="A24" s="9" t="s">
        <v>6</v>
      </c>
      <c r="B24" s="10"/>
      <c r="C24" s="10"/>
      <c r="D24" s="10"/>
      <c r="E24" s="11"/>
      <c r="F24" s="112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</row>
    <row r="25" spans="1:22" ht="21.75" customHeight="1" x14ac:dyDescent="0.4">
      <c r="A25" s="8" t="s">
        <v>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1.75" customHeight="1" x14ac:dyDescent="0.4">
      <c r="A26" s="30" t="s">
        <v>28</v>
      </c>
      <c r="B26" s="50"/>
      <c r="C26" s="50"/>
      <c r="D26" s="50"/>
      <c r="E26" s="51"/>
      <c r="F26" s="115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</row>
    <row r="27" spans="1:22" ht="21.75" customHeight="1" x14ac:dyDescent="0.4">
      <c r="A27" s="55"/>
      <c r="B27" s="56"/>
      <c r="C27" s="56"/>
      <c r="D27" s="56"/>
      <c r="E27" s="57"/>
      <c r="F27" s="118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</row>
    <row r="28" spans="1:22" ht="22.5" customHeight="1" x14ac:dyDescent="0.4">
      <c r="A28" s="5" t="s">
        <v>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.5" customHeight="1" x14ac:dyDescent="0.4">
      <c r="A29" s="18" t="s">
        <v>20</v>
      </c>
      <c r="B29" s="19"/>
      <c r="C29" s="19"/>
      <c r="D29" s="19"/>
      <c r="E29" s="20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</row>
    <row r="30" spans="1:22" ht="22.5" customHeight="1" x14ac:dyDescent="0.4">
      <c r="A30" s="21"/>
      <c r="B30" s="22"/>
      <c r="C30" s="22"/>
      <c r="D30" s="22"/>
      <c r="E30" s="23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</row>
    <row r="31" spans="1:22" ht="22.5" customHeight="1" x14ac:dyDescent="0.4">
      <c r="A31" s="18" t="s">
        <v>3</v>
      </c>
      <c r="B31" s="19"/>
      <c r="C31" s="19"/>
      <c r="D31" s="19"/>
      <c r="E31" s="2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</row>
    <row r="32" spans="1:22" ht="22.5" customHeight="1" x14ac:dyDescent="0.4">
      <c r="A32" s="37"/>
      <c r="B32" s="16"/>
      <c r="C32" s="16"/>
      <c r="D32" s="16"/>
      <c r="E32" s="38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</row>
    <row r="33" spans="1:22" ht="22.5" customHeight="1" x14ac:dyDescent="0.4">
      <c r="A33" s="21"/>
      <c r="B33" s="22"/>
      <c r="C33" s="22"/>
      <c r="D33" s="22"/>
      <c r="E33" s="23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4" spans="1:22" ht="22.5" customHeight="1" x14ac:dyDescent="0.4">
      <c r="A34" s="18" t="s">
        <v>4</v>
      </c>
      <c r="B34" s="19"/>
      <c r="C34" s="19"/>
      <c r="D34" s="19"/>
      <c r="E34" s="20"/>
      <c r="F34" s="150"/>
      <c r="G34" s="151"/>
      <c r="H34" s="151"/>
      <c r="I34" s="151"/>
      <c r="J34" s="151"/>
      <c r="K34" s="151"/>
      <c r="L34" s="151"/>
      <c r="M34" s="151"/>
      <c r="N34" s="7" t="s">
        <v>39</v>
      </c>
      <c r="O34" s="151"/>
      <c r="P34" s="151"/>
      <c r="Q34" s="151"/>
      <c r="R34" s="151"/>
      <c r="S34" s="151"/>
      <c r="T34" s="151"/>
      <c r="U34" s="151"/>
      <c r="V34" s="152"/>
    </row>
    <row r="35" spans="1:22" ht="22.5" customHeight="1" x14ac:dyDescent="0.4">
      <c r="A35" s="18" t="s">
        <v>11</v>
      </c>
      <c r="B35" s="19"/>
      <c r="C35" s="19"/>
      <c r="D35" s="19"/>
      <c r="E35" s="2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</row>
    <row r="36" spans="1:22" ht="22.5" customHeight="1" x14ac:dyDescent="0.4">
      <c r="A36" s="37"/>
      <c r="B36" s="16"/>
      <c r="C36" s="16"/>
      <c r="D36" s="16"/>
      <c r="E36" s="38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</row>
    <row r="37" spans="1:22" ht="22.5" customHeight="1" x14ac:dyDescent="0.4">
      <c r="A37" s="37"/>
      <c r="B37" s="16"/>
      <c r="C37" s="16"/>
      <c r="D37" s="16"/>
      <c r="E37" s="38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</row>
    <row r="38" spans="1:22" ht="22.5" customHeight="1" x14ac:dyDescent="0.4">
      <c r="A38" s="37"/>
      <c r="B38" s="16"/>
      <c r="C38" s="16"/>
      <c r="D38" s="16"/>
      <c r="E38" s="38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</row>
    <row r="39" spans="1:22" ht="22.5" customHeight="1" x14ac:dyDescent="0.4">
      <c r="A39" s="37"/>
      <c r="B39" s="16"/>
      <c r="C39" s="16"/>
      <c r="D39" s="16"/>
      <c r="E39" s="38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</row>
    <row r="40" spans="1:22" ht="22.5" customHeight="1" x14ac:dyDescent="0.4">
      <c r="A40" s="37"/>
      <c r="B40" s="16"/>
      <c r="C40" s="16"/>
      <c r="D40" s="16"/>
      <c r="E40" s="38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</row>
    <row r="41" spans="1:22" ht="22.5" customHeight="1" x14ac:dyDescent="0.4">
      <c r="A41" s="37"/>
      <c r="B41" s="16"/>
      <c r="C41" s="16"/>
      <c r="D41" s="16"/>
      <c r="E41" s="38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</row>
    <row r="42" spans="1:22" ht="22.5" customHeight="1" x14ac:dyDescent="0.4">
      <c r="A42" s="37"/>
      <c r="B42" s="16"/>
      <c r="C42" s="16"/>
      <c r="D42" s="16"/>
      <c r="E42" s="38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</row>
    <row r="43" spans="1:22" ht="22.5" customHeight="1" x14ac:dyDescent="0.4">
      <c r="A43" s="21"/>
      <c r="B43" s="22"/>
      <c r="C43" s="22"/>
      <c r="D43" s="22"/>
      <c r="E43" s="23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</row>
    <row r="44" spans="1:22" ht="22.5" customHeight="1" x14ac:dyDescent="0.4">
      <c r="A44" s="30" t="s">
        <v>12</v>
      </c>
      <c r="B44" s="50"/>
      <c r="C44" s="50"/>
      <c r="D44" s="50"/>
      <c r="E44" s="51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</row>
    <row r="45" spans="1:22" ht="22.5" customHeight="1" x14ac:dyDescent="0.4">
      <c r="A45" s="59"/>
      <c r="B45" s="60"/>
      <c r="C45" s="60"/>
      <c r="D45" s="60"/>
      <c r="E45" s="61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</row>
    <row r="46" spans="1:22" ht="22.5" customHeight="1" x14ac:dyDescent="0.4">
      <c r="A46" s="59"/>
      <c r="B46" s="60"/>
      <c r="C46" s="60"/>
      <c r="D46" s="60"/>
      <c r="E46" s="61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</row>
    <row r="47" spans="1:22" ht="22.5" customHeight="1" x14ac:dyDescent="0.4">
      <c r="A47" s="59"/>
      <c r="B47" s="60"/>
      <c r="C47" s="60"/>
      <c r="D47" s="60"/>
      <c r="E47" s="61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</row>
    <row r="48" spans="1:22" ht="22.5" customHeight="1" x14ac:dyDescent="0.4">
      <c r="A48" s="59"/>
      <c r="B48" s="60"/>
      <c r="C48" s="60"/>
      <c r="D48" s="60"/>
      <c r="E48" s="61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</row>
    <row r="49" spans="1:22" ht="22.5" customHeight="1" x14ac:dyDescent="0.4">
      <c r="A49" s="59"/>
      <c r="B49" s="60"/>
      <c r="C49" s="60"/>
      <c r="D49" s="60"/>
      <c r="E49" s="61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</row>
    <row r="50" spans="1:22" ht="22.5" customHeight="1" x14ac:dyDescent="0.4">
      <c r="A50" s="59"/>
      <c r="B50" s="60"/>
      <c r="C50" s="60"/>
      <c r="D50" s="60"/>
      <c r="E50" s="61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</row>
    <row r="51" spans="1:22" ht="22.5" customHeight="1" x14ac:dyDescent="0.4">
      <c r="A51" s="55"/>
      <c r="B51" s="56"/>
      <c r="C51" s="56"/>
      <c r="D51" s="56"/>
      <c r="E51" s="57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</row>
    <row r="52" spans="1:22" ht="19.5" customHeight="1" x14ac:dyDescent="0.4">
      <c r="A52" s="47" t="s">
        <v>13</v>
      </c>
      <c r="B52" s="47"/>
      <c r="C52" s="47"/>
      <c r="D52" s="47"/>
      <c r="E52" s="47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3"/>
    </row>
    <row r="53" spans="1:22" ht="19.5" customHeight="1" x14ac:dyDescent="0.4">
      <c r="A53" s="47"/>
      <c r="B53" s="47"/>
      <c r="C53" s="47"/>
      <c r="D53" s="47"/>
      <c r="E53" s="47"/>
      <c r="F53" s="19"/>
      <c r="G53" s="20"/>
      <c r="H53" s="64" t="s">
        <v>14</v>
      </c>
      <c r="I53" s="65"/>
      <c r="J53" s="65"/>
      <c r="K53" s="66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8"/>
    </row>
    <row r="54" spans="1:22" ht="19.5" customHeight="1" x14ac:dyDescent="0.4">
      <c r="A54" s="47"/>
      <c r="B54" s="47"/>
      <c r="C54" s="47"/>
      <c r="D54" s="47"/>
      <c r="E54" s="47"/>
      <c r="F54" s="16"/>
      <c r="G54" s="38"/>
      <c r="H54" s="64" t="s">
        <v>15</v>
      </c>
      <c r="I54" s="65"/>
      <c r="J54" s="65"/>
      <c r="K54" s="66"/>
      <c r="L54" s="155"/>
      <c r="M54" s="156"/>
      <c r="N54" s="156"/>
      <c r="O54" s="156"/>
      <c r="P54" s="156"/>
      <c r="Q54" s="156"/>
      <c r="R54" s="156"/>
      <c r="S54" s="69" t="s">
        <v>46</v>
      </c>
      <c r="T54" s="69"/>
      <c r="U54" s="69"/>
      <c r="V54" s="70"/>
    </row>
    <row r="55" spans="1:22" ht="19.5" customHeight="1" x14ac:dyDescent="0.4">
      <c r="A55" s="47"/>
      <c r="B55" s="47"/>
      <c r="C55" s="47"/>
      <c r="D55" s="47"/>
      <c r="E55" s="47"/>
      <c r="F55" s="22"/>
      <c r="G55" s="23"/>
      <c r="H55" s="64" t="s">
        <v>16</v>
      </c>
      <c r="I55" s="65"/>
      <c r="J55" s="65"/>
      <c r="K55" s="66"/>
      <c r="L55" s="157"/>
      <c r="M55" s="158"/>
      <c r="N55" s="158"/>
      <c r="O55" s="158"/>
      <c r="P55" s="158"/>
      <c r="Q55" s="7" t="s">
        <v>47</v>
      </c>
      <c r="R55" s="158"/>
      <c r="S55" s="158"/>
      <c r="T55" s="158"/>
      <c r="U55" s="158"/>
      <c r="V55" s="159"/>
    </row>
    <row r="56" spans="1:22" ht="22.5" customHeight="1" x14ac:dyDescent="0.4">
      <c r="A56" s="30" t="s">
        <v>17</v>
      </c>
      <c r="B56" s="50"/>
      <c r="C56" s="50"/>
      <c r="D56" s="50"/>
      <c r="E56" s="51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</row>
    <row r="57" spans="1:22" ht="22.5" customHeight="1" x14ac:dyDescent="0.4">
      <c r="A57" s="55"/>
      <c r="B57" s="56"/>
      <c r="C57" s="56"/>
      <c r="D57" s="56"/>
      <c r="E57" s="57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</row>
    <row r="58" spans="1:22" ht="18.75" customHeight="1" x14ac:dyDescent="0.4">
      <c r="A58" s="146" t="s">
        <v>64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</row>
    <row r="59" spans="1:22" ht="22.5" customHeight="1" x14ac:dyDescent="0.4">
      <c r="A59" s="149" t="s">
        <v>40</v>
      </c>
      <c r="B59" s="149"/>
      <c r="C59" s="149"/>
      <c r="D59" s="149"/>
      <c r="E59" s="149"/>
      <c r="F59" s="153">
        <f>SUM(Q92,Q130)</f>
        <v>0</v>
      </c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53" t="s">
        <v>41</v>
      </c>
      <c r="R59" s="53"/>
      <c r="S59" s="53"/>
      <c r="T59" s="53"/>
      <c r="U59" s="53"/>
      <c r="V59" s="54"/>
    </row>
    <row r="60" spans="1:22" ht="18.75" customHeight="1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8.75" customHeight="1" x14ac:dyDescent="0.4">
      <c r="A61" s="134" t="s">
        <v>7</v>
      </c>
      <c r="B61" s="135"/>
      <c r="C61" s="135"/>
      <c r="D61" s="135"/>
      <c r="E61" s="136"/>
      <c r="F61" s="99" t="s">
        <v>8</v>
      </c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47" t="s">
        <v>9</v>
      </c>
      <c r="R61" s="47"/>
      <c r="S61" s="47"/>
      <c r="T61" s="47"/>
      <c r="U61" s="47"/>
      <c r="V61" s="47"/>
    </row>
    <row r="62" spans="1:22" ht="18.75" customHeight="1" x14ac:dyDescent="0.4">
      <c r="A62" s="143"/>
      <c r="B62" s="144"/>
      <c r="C62" s="144"/>
      <c r="D62" s="144"/>
      <c r="E62" s="145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2"/>
      <c r="R62" s="102"/>
      <c r="S62" s="102"/>
      <c r="T62" s="102"/>
      <c r="U62" s="102"/>
      <c r="V62" s="102"/>
    </row>
    <row r="63" spans="1:22" ht="18.75" customHeight="1" x14ac:dyDescent="0.4">
      <c r="A63" s="137"/>
      <c r="B63" s="138"/>
      <c r="C63" s="138"/>
      <c r="D63" s="138"/>
      <c r="E63" s="139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104"/>
      <c r="S63" s="104"/>
      <c r="T63" s="104"/>
      <c r="U63" s="104"/>
      <c r="V63" s="104"/>
    </row>
    <row r="64" spans="1:22" ht="18.75" customHeight="1" x14ac:dyDescent="0.4">
      <c r="A64" s="137"/>
      <c r="B64" s="138"/>
      <c r="C64" s="138"/>
      <c r="D64" s="138"/>
      <c r="E64" s="139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4"/>
      <c r="R64" s="104"/>
      <c r="S64" s="104"/>
      <c r="T64" s="104"/>
      <c r="U64" s="104"/>
      <c r="V64" s="104"/>
    </row>
    <row r="65" spans="1:22" ht="18.75" customHeight="1" x14ac:dyDescent="0.4">
      <c r="A65" s="140"/>
      <c r="B65" s="141"/>
      <c r="C65" s="141"/>
      <c r="D65" s="141"/>
      <c r="E65" s="142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0"/>
      <c r="R65" s="100"/>
      <c r="S65" s="100"/>
      <c r="T65" s="100"/>
      <c r="U65" s="100"/>
      <c r="V65" s="100"/>
    </row>
    <row r="66" spans="1:22" ht="18.75" customHeight="1" x14ac:dyDescent="0.4">
      <c r="A66" s="131"/>
      <c r="B66" s="132"/>
      <c r="C66" s="132"/>
      <c r="D66" s="132"/>
      <c r="E66" s="133"/>
      <c r="F66" s="99" t="s">
        <v>22</v>
      </c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89">
        <f>SUM(Q62:V65)</f>
        <v>0</v>
      </c>
      <c r="R66" s="89"/>
      <c r="S66" s="89"/>
      <c r="T66" s="89"/>
      <c r="U66" s="89"/>
      <c r="V66" s="89"/>
    </row>
    <row r="67" spans="1:22" ht="18.75" customHeight="1" x14ac:dyDescent="0.4">
      <c r="A67" s="143"/>
      <c r="B67" s="144"/>
      <c r="C67" s="144"/>
      <c r="D67" s="144"/>
      <c r="E67" s="145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2"/>
      <c r="R67" s="102"/>
      <c r="S67" s="102"/>
      <c r="T67" s="102"/>
      <c r="U67" s="102"/>
      <c r="V67" s="102"/>
    </row>
    <row r="68" spans="1:22" ht="18.75" customHeight="1" x14ac:dyDescent="0.4">
      <c r="A68" s="137"/>
      <c r="B68" s="138"/>
      <c r="C68" s="138"/>
      <c r="D68" s="138"/>
      <c r="E68" s="139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4"/>
      <c r="R68" s="104"/>
      <c r="S68" s="104"/>
      <c r="T68" s="104"/>
      <c r="U68" s="104"/>
      <c r="V68" s="104"/>
    </row>
    <row r="69" spans="1:22" ht="18.75" customHeight="1" x14ac:dyDescent="0.4">
      <c r="A69" s="137"/>
      <c r="B69" s="138"/>
      <c r="C69" s="138"/>
      <c r="D69" s="138"/>
      <c r="E69" s="139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4"/>
      <c r="R69" s="104"/>
      <c r="S69" s="104"/>
      <c r="T69" s="104"/>
      <c r="U69" s="104"/>
      <c r="V69" s="104"/>
    </row>
    <row r="70" spans="1:22" ht="18.75" customHeight="1" x14ac:dyDescent="0.4">
      <c r="A70" s="140"/>
      <c r="B70" s="141"/>
      <c r="C70" s="141"/>
      <c r="D70" s="141"/>
      <c r="E70" s="142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0"/>
      <c r="R70" s="100"/>
      <c r="S70" s="100"/>
      <c r="T70" s="100"/>
      <c r="U70" s="100"/>
      <c r="V70" s="100"/>
    </row>
    <row r="71" spans="1:22" ht="18.75" customHeight="1" x14ac:dyDescent="0.4">
      <c r="A71" s="131"/>
      <c r="B71" s="132"/>
      <c r="C71" s="132"/>
      <c r="D71" s="132"/>
      <c r="E71" s="133"/>
      <c r="F71" s="99" t="s">
        <v>22</v>
      </c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89">
        <f>SUM(Q67:V70)</f>
        <v>0</v>
      </c>
      <c r="R71" s="89"/>
      <c r="S71" s="89"/>
      <c r="T71" s="89"/>
      <c r="U71" s="89"/>
      <c r="V71" s="89"/>
    </row>
    <row r="72" spans="1:22" ht="18.75" customHeight="1" x14ac:dyDescent="0.4">
      <c r="A72" s="143"/>
      <c r="B72" s="144"/>
      <c r="C72" s="144"/>
      <c r="D72" s="144"/>
      <c r="E72" s="145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2"/>
      <c r="R72" s="102"/>
      <c r="S72" s="102"/>
      <c r="T72" s="102"/>
      <c r="U72" s="102"/>
      <c r="V72" s="102"/>
    </row>
    <row r="73" spans="1:22" ht="18.75" customHeight="1" x14ac:dyDescent="0.4">
      <c r="A73" s="137"/>
      <c r="B73" s="138"/>
      <c r="C73" s="138"/>
      <c r="D73" s="138"/>
      <c r="E73" s="139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4"/>
      <c r="R73" s="104"/>
      <c r="S73" s="104"/>
      <c r="T73" s="104"/>
      <c r="U73" s="104"/>
      <c r="V73" s="104"/>
    </row>
    <row r="74" spans="1:22" ht="18.75" customHeight="1" x14ac:dyDescent="0.4">
      <c r="A74" s="137"/>
      <c r="B74" s="138"/>
      <c r="C74" s="138"/>
      <c r="D74" s="138"/>
      <c r="E74" s="139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4"/>
      <c r="R74" s="104"/>
      <c r="S74" s="104"/>
      <c r="T74" s="104"/>
      <c r="U74" s="104"/>
      <c r="V74" s="104"/>
    </row>
    <row r="75" spans="1:22" ht="18.75" customHeight="1" x14ac:dyDescent="0.4">
      <c r="A75" s="140"/>
      <c r="B75" s="141"/>
      <c r="C75" s="141"/>
      <c r="D75" s="141"/>
      <c r="E75" s="142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0"/>
      <c r="R75" s="100"/>
      <c r="S75" s="100"/>
      <c r="T75" s="100"/>
      <c r="U75" s="100"/>
      <c r="V75" s="100"/>
    </row>
    <row r="76" spans="1:22" ht="18.75" customHeight="1" x14ac:dyDescent="0.4">
      <c r="A76" s="131"/>
      <c r="B76" s="132"/>
      <c r="C76" s="132"/>
      <c r="D76" s="132"/>
      <c r="E76" s="133"/>
      <c r="F76" s="99" t="s">
        <v>22</v>
      </c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89">
        <f>SUM(Q72:V75)</f>
        <v>0</v>
      </c>
      <c r="R76" s="89"/>
      <c r="S76" s="89"/>
      <c r="T76" s="89"/>
      <c r="U76" s="89"/>
      <c r="V76" s="89"/>
    </row>
    <row r="77" spans="1:22" ht="18.75" customHeight="1" x14ac:dyDescent="0.4">
      <c r="A77" s="143"/>
      <c r="B77" s="144"/>
      <c r="C77" s="144"/>
      <c r="D77" s="144"/>
      <c r="E77" s="145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2"/>
      <c r="R77" s="102"/>
      <c r="S77" s="102"/>
      <c r="T77" s="102"/>
      <c r="U77" s="102"/>
      <c r="V77" s="102"/>
    </row>
    <row r="78" spans="1:22" ht="18.75" customHeight="1" x14ac:dyDescent="0.4">
      <c r="A78" s="137"/>
      <c r="B78" s="138"/>
      <c r="C78" s="138"/>
      <c r="D78" s="138"/>
      <c r="E78" s="139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4"/>
      <c r="R78" s="104"/>
      <c r="S78" s="104"/>
      <c r="T78" s="104"/>
      <c r="U78" s="104"/>
      <c r="V78" s="104"/>
    </row>
    <row r="79" spans="1:22" ht="18.75" customHeight="1" x14ac:dyDescent="0.4">
      <c r="A79" s="137"/>
      <c r="B79" s="138"/>
      <c r="C79" s="138"/>
      <c r="D79" s="138"/>
      <c r="E79" s="139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4"/>
      <c r="R79" s="104"/>
      <c r="S79" s="104"/>
      <c r="T79" s="104"/>
      <c r="U79" s="104"/>
      <c r="V79" s="104"/>
    </row>
    <row r="80" spans="1:22" ht="18.75" customHeight="1" x14ac:dyDescent="0.4">
      <c r="A80" s="140"/>
      <c r="B80" s="141"/>
      <c r="C80" s="141"/>
      <c r="D80" s="141"/>
      <c r="E80" s="142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0"/>
      <c r="R80" s="100"/>
      <c r="S80" s="100"/>
      <c r="T80" s="100"/>
      <c r="U80" s="100"/>
      <c r="V80" s="100"/>
    </row>
    <row r="81" spans="1:22" ht="18.75" customHeight="1" x14ac:dyDescent="0.4">
      <c r="A81" s="131"/>
      <c r="B81" s="132"/>
      <c r="C81" s="132"/>
      <c r="D81" s="132"/>
      <c r="E81" s="133"/>
      <c r="F81" s="99" t="s">
        <v>22</v>
      </c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89">
        <f>SUM(Q77:V80)</f>
        <v>0</v>
      </c>
      <c r="R81" s="89"/>
      <c r="S81" s="89"/>
      <c r="T81" s="89"/>
      <c r="U81" s="89"/>
      <c r="V81" s="89"/>
    </row>
    <row r="82" spans="1:22" ht="18.75" customHeight="1" x14ac:dyDescent="0.4">
      <c r="A82" s="143"/>
      <c r="B82" s="144"/>
      <c r="C82" s="144"/>
      <c r="D82" s="144"/>
      <c r="E82" s="145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2"/>
      <c r="S82" s="102"/>
      <c r="T82" s="102"/>
      <c r="U82" s="102"/>
      <c r="V82" s="102"/>
    </row>
    <row r="83" spans="1:22" ht="18.75" customHeight="1" x14ac:dyDescent="0.4">
      <c r="A83" s="137"/>
      <c r="B83" s="138"/>
      <c r="C83" s="138"/>
      <c r="D83" s="138"/>
      <c r="E83" s="139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4"/>
      <c r="R83" s="104"/>
      <c r="S83" s="104"/>
      <c r="T83" s="104"/>
      <c r="U83" s="104"/>
      <c r="V83" s="104"/>
    </row>
    <row r="84" spans="1:22" ht="18.75" customHeight="1" x14ac:dyDescent="0.4">
      <c r="A84" s="137"/>
      <c r="B84" s="138"/>
      <c r="C84" s="138"/>
      <c r="D84" s="138"/>
      <c r="E84" s="139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4"/>
      <c r="R84" s="104"/>
      <c r="S84" s="104"/>
      <c r="T84" s="104"/>
      <c r="U84" s="104"/>
      <c r="V84" s="104"/>
    </row>
    <row r="85" spans="1:22" ht="18.75" customHeight="1" x14ac:dyDescent="0.4">
      <c r="A85" s="140"/>
      <c r="B85" s="141"/>
      <c r="C85" s="141"/>
      <c r="D85" s="141"/>
      <c r="E85" s="142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0"/>
      <c r="R85" s="100"/>
      <c r="S85" s="100"/>
      <c r="T85" s="100"/>
      <c r="U85" s="100"/>
      <c r="V85" s="100"/>
    </row>
    <row r="86" spans="1:22" ht="18.75" customHeight="1" x14ac:dyDescent="0.4">
      <c r="A86" s="131"/>
      <c r="B86" s="132"/>
      <c r="C86" s="132"/>
      <c r="D86" s="132"/>
      <c r="E86" s="133"/>
      <c r="F86" s="99" t="s">
        <v>22</v>
      </c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89">
        <f>SUM(Q82:V85)</f>
        <v>0</v>
      </c>
      <c r="R86" s="89"/>
      <c r="S86" s="89"/>
      <c r="T86" s="89"/>
      <c r="U86" s="89"/>
      <c r="V86" s="89"/>
    </row>
    <row r="87" spans="1:22" ht="18.75" customHeight="1" x14ac:dyDescent="0.4">
      <c r="A87" s="143"/>
      <c r="B87" s="144"/>
      <c r="C87" s="144"/>
      <c r="D87" s="144"/>
      <c r="E87" s="145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2"/>
      <c r="R87" s="102"/>
      <c r="S87" s="102"/>
      <c r="T87" s="102"/>
      <c r="U87" s="102"/>
      <c r="V87" s="102"/>
    </row>
    <row r="88" spans="1:22" ht="18.75" customHeight="1" x14ac:dyDescent="0.4">
      <c r="A88" s="137"/>
      <c r="B88" s="138"/>
      <c r="C88" s="138"/>
      <c r="D88" s="138"/>
      <c r="E88" s="139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4"/>
      <c r="R88" s="104"/>
      <c r="S88" s="104"/>
      <c r="T88" s="104"/>
      <c r="U88" s="104"/>
      <c r="V88" s="104"/>
    </row>
    <row r="89" spans="1:22" ht="18.75" customHeight="1" x14ac:dyDescent="0.4">
      <c r="A89" s="137"/>
      <c r="B89" s="138"/>
      <c r="C89" s="138"/>
      <c r="D89" s="138"/>
      <c r="E89" s="139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4"/>
      <c r="R89" s="104"/>
      <c r="S89" s="104"/>
      <c r="T89" s="104"/>
      <c r="U89" s="104"/>
      <c r="V89" s="104"/>
    </row>
    <row r="90" spans="1:22" ht="18.75" customHeight="1" x14ac:dyDescent="0.4">
      <c r="A90" s="140"/>
      <c r="B90" s="141"/>
      <c r="C90" s="141"/>
      <c r="D90" s="141"/>
      <c r="E90" s="142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0"/>
      <c r="R90" s="100"/>
      <c r="S90" s="100"/>
      <c r="T90" s="100"/>
      <c r="U90" s="100"/>
      <c r="V90" s="100"/>
    </row>
    <row r="91" spans="1:22" ht="18.75" customHeight="1" x14ac:dyDescent="0.4">
      <c r="A91" s="131"/>
      <c r="B91" s="132"/>
      <c r="C91" s="132"/>
      <c r="D91" s="132"/>
      <c r="E91" s="133"/>
      <c r="F91" s="99" t="s">
        <v>22</v>
      </c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89">
        <f>SUM(Q87:V90)</f>
        <v>0</v>
      </c>
      <c r="R91" s="89"/>
      <c r="S91" s="89"/>
      <c r="T91" s="89"/>
      <c r="U91" s="89"/>
      <c r="V91" s="89"/>
    </row>
    <row r="92" spans="1:22" ht="18.75" customHeight="1" x14ac:dyDescent="0.4">
      <c r="A92" s="47" t="s">
        <v>23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89">
        <f>SUM(Q91,Q86,Q81,Q76,Q71,Q66,)</f>
        <v>0</v>
      </c>
      <c r="R92" s="89"/>
      <c r="S92" s="89"/>
      <c r="T92" s="89"/>
      <c r="U92" s="89"/>
      <c r="V92" s="89"/>
    </row>
    <row r="93" spans="1:22" ht="18" customHeight="1" x14ac:dyDescent="0.4">
      <c r="A93" s="146" t="s">
        <v>64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</row>
    <row r="94" spans="1:22" ht="18" customHeight="1" x14ac:dyDescent="0.4">
      <c r="A94" s="134" t="s">
        <v>7</v>
      </c>
      <c r="B94" s="135"/>
      <c r="C94" s="135"/>
      <c r="D94" s="135"/>
      <c r="E94" s="136"/>
      <c r="F94" s="99" t="s">
        <v>8</v>
      </c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47" t="s">
        <v>9</v>
      </c>
      <c r="R94" s="47"/>
      <c r="S94" s="47"/>
      <c r="T94" s="47"/>
      <c r="U94" s="47"/>
      <c r="V94" s="47"/>
    </row>
    <row r="95" spans="1:22" ht="18" customHeight="1" x14ac:dyDescent="0.4">
      <c r="A95" s="143"/>
      <c r="B95" s="144"/>
      <c r="C95" s="144"/>
      <c r="D95" s="144"/>
      <c r="E95" s="145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2"/>
      <c r="R95" s="102"/>
      <c r="S95" s="102"/>
      <c r="T95" s="102"/>
      <c r="U95" s="102"/>
      <c r="V95" s="102"/>
    </row>
    <row r="96" spans="1:22" ht="18" customHeight="1" x14ac:dyDescent="0.4">
      <c r="A96" s="137"/>
      <c r="B96" s="138"/>
      <c r="C96" s="138"/>
      <c r="D96" s="138"/>
      <c r="E96" s="139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4"/>
      <c r="R96" s="104"/>
      <c r="S96" s="104"/>
      <c r="T96" s="104"/>
      <c r="U96" s="104"/>
      <c r="V96" s="104"/>
    </row>
    <row r="97" spans="1:22" ht="18" customHeight="1" x14ac:dyDescent="0.4">
      <c r="A97" s="137"/>
      <c r="B97" s="138"/>
      <c r="C97" s="138"/>
      <c r="D97" s="138"/>
      <c r="E97" s="139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4"/>
      <c r="R97" s="104"/>
      <c r="S97" s="104"/>
      <c r="T97" s="104"/>
      <c r="U97" s="104"/>
      <c r="V97" s="104"/>
    </row>
    <row r="98" spans="1:22" ht="18" customHeight="1" x14ac:dyDescent="0.4">
      <c r="A98" s="140"/>
      <c r="B98" s="141"/>
      <c r="C98" s="141"/>
      <c r="D98" s="141"/>
      <c r="E98" s="142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0"/>
      <c r="R98" s="100"/>
      <c r="S98" s="100"/>
      <c r="T98" s="100"/>
      <c r="U98" s="100"/>
      <c r="V98" s="100"/>
    </row>
    <row r="99" spans="1:22" ht="18" customHeight="1" x14ac:dyDescent="0.4">
      <c r="A99" s="131"/>
      <c r="B99" s="132"/>
      <c r="C99" s="132"/>
      <c r="D99" s="132"/>
      <c r="E99" s="133"/>
      <c r="F99" s="99" t="s">
        <v>22</v>
      </c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89">
        <f>SUM(Q95:V98)</f>
        <v>0</v>
      </c>
      <c r="R99" s="89"/>
      <c r="S99" s="89"/>
      <c r="T99" s="89"/>
      <c r="U99" s="89"/>
      <c r="V99" s="89"/>
    </row>
    <row r="100" spans="1:22" ht="18" customHeight="1" x14ac:dyDescent="0.4">
      <c r="A100" s="143"/>
      <c r="B100" s="144"/>
      <c r="C100" s="144"/>
      <c r="D100" s="144"/>
      <c r="E100" s="145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102"/>
      <c r="S100" s="102"/>
      <c r="T100" s="102"/>
      <c r="U100" s="102"/>
      <c r="V100" s="102"/>
    </row>
    <row r="101" spans="1:22" ht="18" customHeight="1" x14ac:dyDescent="0.4">
      <c r="A101" s="137"/>
      <c r="B101" s="138"/>
      <c r="C101" s="138"/>
      <c r="D101" s="138"/>
      <c r="E101" s="139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4"/>
      <c r="R101" s="104"/>
      <c r="S101" s="104"/>
      <c r="T101" s="104"/>
      <c r="U101" s="104"/>
      <c r="V101" s="104"/>
    </row>
    <row r="102" spans="1:22" ht="18" customHeight="1" x14ac:dyDescent="0.4">
      <c r="A102" s="137"/>
      <c r="B102" s="138"/>
      <c r="C102" s="138"/>
      <c r="D102" s="138"/>
      <c r="E102" s="139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4"/>
      <c r="R102" s="104"/>
      <c r="S102" s="104"/>
      <c r="T102" s="104"/>
      <c r="U102" s="104"/>
      <c r="V102" s="104"/>
    </row>
    <row r="103" spans="1:22" ht="18" customHeight="1" x14ac:dyDescent="0.4">
      <c r="A103" s="140"/>
      <c r="B103" s="141"/>
      <c r="C103" s="141"/>
      <c r="D103" s="141"/>
      <c r="E103" s="142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0"/>
      <c r="R103" s="100"/>
      <c r="S103" s="100"/>
      <c r="T103" s="100"/>
      <c r="U103" s="100"/>
      <c r="V103" s="100"/>
    </row>
    <row r="104" spans="1:22" ht="18" customHeight="1" x14ac:dyDescent="0.4">
      <c r="A104" s="131"/>
      <c r="B104" s="132"/>
      <c r="C104" s="132"/>
      <c r="D104" s="132"/>
      <c r="E104" s="133"/>
      <c r="F104" s="99" t="s">
        <v>22</v>
      </c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89">
        <f>SUM(Q100:V103)</f>
        <v>0</v>
      </c>
      <c r="R104" s="89"/>
      <c r="S104" s="89"/>
      <c r="T104" s="89"/>
      <c r="U104" s="89"/>
      <c r="V104" s="89"/>
    </row>
    <row r="105" spans="1:22" ht="18" customHeight="1" x14ac:dyDescent="0.4">
      <c r="A105" s="143"/>
      <c r="B105" s="144"/>
      <c r="C105" s="144"/>
      <c r="D105" s="144"/>
      <c r="E105" s="145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2"/>
      <c r="R105" s="102"/>
      <c r="S105" s="102"/>
      <c r="T105" s="102"/>
      <c r="U105" s="102"/>
      <c r="V105" s="102"/>
    </row>
    <row r="106" spans="1:22" ht="18" customHeight="1" x14ac:dyDescent="0.4">
      <c r="A106" s="137"/>
      <c r="B106" s="138"/>
      <c r="C106" s="138"/>
      <c r="D106" s="138"/>
      <c r="E106" s="139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4"/>
      <c r="R106" s="104"/>
      <c r="S106" s="104"/>
      <c r="T106" s="104"/>
      <c r="U106" s="104"/>
      <c r="V106" s="104"/>
    </row>
    <row r="107" spans="1:22" ht="18" customHeight="1" x14ac:dyDescent="0.4">
      <c r="A107" s="137"/>
      <c r="B107" s="138"/>
      <c r="C107" s="138"/>
      <c r="D107" s="138"/>
      <c r="E107" s="139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4"/>
      <c r="R107" s="104"/>
      <c r="S107" s="104"/>
      <c r="T107" s="104"/>
      <c r="U107" s="104"/>
      <c r="V107" s="104"/>
    </row>
    <row r="108" spans="1:22" ht="18" customHeight="1" x14ac:dyDescent="0.4">
      <c r="A108" s="140"/>
      <c r="B108" s="141"/>
      <c r="C108" s="141"/>
      <c r="D108" s="141"/>
      <c r="E108" s="142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0"/>
      <c r="R108" s="100"/>
      <c r="S108" s="100"/>
      <c r="T108" s="100"/>
      <c r="U108" s="100"/>
      <c r="V108" s="100"/>
    </row>
    <row r="109" spans="1:22" ht="18" customHeight="1" x14ac:dyDescent="0.4">
      <c r="A109" s="131"/>
      <c r="B109" s="132"/>
      <c r="C109" s="132"/>
      <c r="D109" s="132"/>
      <c r="E109" s="133"/>
      <c r="F109" s="99" t="s">
        <v>22</v>
      </c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89">
        <f>SUM(Q105:V108)</f>
        <v>0</v>
      </c>
      <c r="R109" s="89"/>
      <c r="S109" s="89"/>
      <c r="T109" s="89"/>
      <c r="U109" s="89"/>
      <c r="V109" s="89"/>
    </row>
    <row r="110" spans="1:22" ht="18" customHeight="1" x14ac:dyDescent="0.4">
      <c r="A110" s="143"/>
      <c r="B110" s="144"/>
      <c r="C110" s="144"/>
      <c r="D110" s="144"/>
      <c r="E110" s="145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2"/>
      <c r="R110" s="102"/>
      <c r="S110" s="102"/>
      <c r="T110" s="102"/>
      <c r="U110" s="102"/>
      <c r="V110" s="102"/>
    </row>
    <row r="111" spans="1:22" ht="18" customHeight="1" x14ac:dyDescent="0.4">
      <c r="A111" s="137"/>
      <c r="B111" s="138"/>
      <c r="C111" s="138"/>
      <c r="D111" s="138"/>
      <c r="E111" s="139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4"/>
      <c r="R111" s="104"/>
      <c r="S111" s="104"/>
      <c r="T111" s="104"/>
      <c r="U111" s="104"/>
      <c r="V111" s="104"/>
    </row>
    <row r="112" spans="1:22" ht="18" customHeight="1" x14ac:dyDescent="0.4">
      <c r="A112" s="137"/>
      <c r="B112" s="138"/>
      <c r="C112" s="138"/>
      <c r="D112" s="138"/>
      <c r="E112" s="139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4"/>
      <c r="R112" s="104"/>
      <c r="S112" s="104"/>
      <c r="T112" s="104"/>
      <c r="U112" s="104"/>
      <c r="V112" s="104"/>
    </row>
    <row r="113" spans="1:22" ht="18" customHeight="1" x14ac:dyDescent="0.4">
      <c r="A113" s="140"/>
      <c r="B113" s="141"/>
      <c r="C113" s="141"/>
      <c r="D113" s="141"/>
      <c r="E113" s="142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0"/>
      <c r="R113" s="100"/>
      <c r="S113" s="100"/>
      <c r="T113" s="100"/>
      <c r="U113" s="100"/>
      <c r="V113" s="100"/>
    </row>
    <row r="114" spans="1:22" ht="18" customHeight="1" x14ac:dyDescent="0.4">
      <c r="A114" s="131"/>
      <c r="B114" s="132"/>
      <c r="C114" s="132"/>
      <c r="D114" s="132"/>
      <c r="E114" s="133"/>
      <c r="F114" s="99" t="s">
        <v>22</v>
      </c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89">
        <f>SUM(Q110:V113)</f>
        <v>0</v>
      </c>
      <c r="R114" s="89"/>
      <c r="S114" s="89"/>
      <c r="T114" s="89"/>
      <c r="U114" s="89"/>
      <c r="V114" s="89"/>
    </row>
    <row r="115" spans="1:22" ht="18" customHeight="1" x14ac:dyDescent="0.4">
      <c r="A115" s="143"/>
      <c r="B115" s="144"/>
      <c r="C115" s="144"/>
      <c r="D115" s="144"/>
      <c r="E115" s="145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2"/>
      <c r="R115" s="102"/>
      <c r="S115" s="102"/>
      <c r="T115" s="102"/>
      <c r="U115" s="102"/>
      <c r="V115" s="102"/>
    </row>
    <row r="116" spans="1:22" ht="18" customHeight="1" x14ac:dyDescent="0.4">
      <c r="A116" s="137"/>
      <c r="B116" s="138"/>
      <c r="C116" s="138"/>
      <c r="D116" s="138"/>
      <c r="E116" s="139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4"/>
      <c r="R116" s="104"/>
      <c r="S116" s="104"/>
      <c r="T116" s="104"/>
      <c r="U116" s="104"/>
      <c r="V116" s="104"/>
    </row>
    <row r="117" spans="1:22" ht="18" customHeight="1" x14ac:dyDescent="0.4">
      <c r="A117" s="137"/>
      <c r="B117" s="138"/>
      <c r="C117" s="138"/>
      <c r="D117" s="138"/>
      <c r="E117" s="139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4"/>
      <c r="R117" s="104"/>
      <c r="S117" s="104"/>
      <c r="T117" s="104"/>
      <c r="U117" s="104"/>
      <c r="V117" s="104"/>
    </row>
    <row r="118" spans="1:22" ht="18" customHeight="1" x14ac:dyDescent="0.4">
      <c r="A118" s="140"/>
      <c r="B118" s="141"/>
      <c r="C118" s="141"/>
      <c r="D118" s="141"/>
      <c r="E118" s="142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0"/>
      <c r="R118" s="100"/>
      <c r="S118" s="100"/>
      <c r="T118" s="100"/>
      <c r="U118" s="100"/>
      <c r="V118" s="100"/>
    </row>
    <row r="119" spans="1:22" ht="18" customHeight="1" x14ac:dyDescent="0.4">
      <c r="A119" s="131"/>
      <c r="B119" s="132"/>
      <c r="C119" s="132"/>
      <c r="D119" s="132"/>
      <c r="E119" s="133"/>
      <c r="F119" s="99" t="s">
        <v>22</v>
      </c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89">
        <f>SUM(Q115:V118)</f>
        <v>0</v>
      </c>
      <c r="R119" s="89"/>
      <c r="S119" s="89"/>
      <c r="T119" s="89"/>
      <c r="U119" s="89"/>
      <c r="V119" s="89"/>
    </row>
    <row r="120" spans="1:22" ht="18" customHeight="1" x14ac:dyDescent="0.4">
      <c r="A120" s="143"/>
      <c r="B120" s="144"/>
      <c r="C120" s="144"/>
      <c r="D120" s="144"/>
      <c r="E120" s="145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2"/>
      <c r="R120" s="102"/>
      <c r="S120" s="102"/>
      <c r="T120" s="102"/>
      <c r="U120" s="102"/>
      <c r="V120" s="102"/>
    </row>
    <row r="121" spans="1:22" ht="18" customHeight="1" x14ac:dyDescent="0.4">
      <c r="A121" s="137"/>
      <c r="B121" s="138"/>
      <c r="C121" s="138"/>
      <c r="D121" s="138"/>
      <c r="E121" s="139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4"/>
      <c r="R121" s="104"/>
      <c r="S121" s="104"/>
      <c r="T121" s="104"/>
      <c r="U121" s="104"/>
      <c r="V121" s="104"/>
    </row>
    <row r="122" spans="1:22" ht="18" customHeight="1" x14ac:dyDescent="0.4">
      <c r="A122" s="137"/>
      <c r="B122" s="138"/>
      <c r="C122" s="138"/>
      <c r="D122" s="138"/>
      <c r="E122" s="139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4"/>
      <c r="R122" s="104"/>
      <c r="S122" s="104"/>
      <c r="T122" s="104"/>
      <c r="U122" s="104"/>
      <c r="V122" s="104"/>
    </row>
    <row r="123" spans="1:22" ht="18" customHeight="1" x14ac:dyDescent="0.4">
      <c r="A123" s="140"/>
      <c r="B123" s="141"/>
      <c r="C123" s="141"/>
      <c r="D123" s="141"/>
      <c r="E123" s="142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0"/>
      <c r="R123" s="100"/>
      <c r="S123" s="100"/>
      <c r="T123" s="100"/>
      <c r="U123" s="100"/>
      <c r="V123" s="100"/>
    </row>
    <row r="124" spans="1:22" ht="18" customHeight="1" x14ac:dyDescent="0.4">
      <c r="A124" s="131"/>
      <c r="B124" s="132"/>
      <c r="C124" s="132"/>
      <c r="D124" s="132"/>
      <c r="E124" s="133"/>
      <c r="F124" s="99" t="s">
        <v>22</v>
      </c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89">
        <f>SUM(Q120:V123)</f>
        <v>0</v>
      </c>
      <c r="R124" s="89"/>
      <c r="S124" s="89"/>
      <c r="T124" s="89"/>
      <c r="U124" s="89"/>
      <c r="V124" s="89"/>
    </row>
    <row r="125" spans="1:22" ht="18" customHeight="1" x14ac:dyDescent="0.4">
      <c r="A125" s="143"/>
      <c r="B125" s="144"/>
      <c r="C125" s="144"/>
      <c r="D125" s="144"/>
      <c r="E125" s="145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2"/>
      <c r="R125" s="102"/>
      <c r="S125" s="102"/>
      <c r="T125" s="102"/>
      <c r="U125" s="102"/>
      <c r="V125" s="102"/>
    </row>
    <row r="126" spans="1:22" ht="18" customHeight="1" x14ac:dyDescent="0.4">
      <c r="A126" s="137"/>
      <c r="B126" s="138"/>
      <c r="C126" s="138"/>
      <c r="D126" s="138"/>
      <c r="E126" s="139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4"/>
      <c r="R126" s="104"/>
      <c r="S126" s="104"/>
      <c r="T126" s="104"/>
      <c r="U126" s="104"/>
      <c r="V126" s="104"/>
    </row>
    <row r="127" spans="1:22" ht="18" customHeight="1" x14ac:dyDescent="0.4">
      <c r="A127" s="137"/>
      <c r="B127" s="138"/>
      <c r="C127" s="138"/>
      <c r="D127" s="138"/>
      <c r="E127" s="139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4"/>
      <c r="R127" s="104"/>
      <c r="S127" s="104"/>
      <c r="T127" s="104"/>
      <c r="U127" s="104"/>
      <c r="V127" s="104"/>
    </row>
    <row r="128" spans="1:22" ht="18" customHeight="1" x14ac:dyDescent="0.4">
      <c r="A128" s="140"/>
      <c r="B128" s="141"/>
      <c r="C128" s="141"/>
      <c r="D128" s="141"/>
      <c r="E128" s="142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0"/>
      <c r="R128" s="100"/>
      <c r="S128" s="100"/>
      <c r="T128" s="100"/>
      <c r="U128" s="100"/>
      <c r="V128" s="100"/>
    </row>
    <row r="129" spans="1:22" ht="18" customHeight="1" x14ac:dyDescent="0.4">
      <c r="A129" s="131"/>
      <c r="B129" s="132"/>
      <c r="C129" s="132"/>
      <c r="D129" s="132"/>
      <c r="E129" s="133"/>
      <c r="F129" s="99" t="s">
        <v>22</v>
      </c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89">
        <f>SUM(Q125:V128)</f>
        <v>0</v>
      </c>
      <c r="R129" s="89"/>
      <c r="S129" s="89"/>
      <c r="T129" s="89"/>
      <c r="U129" s="89"/>
      <c r="V129" s="89"/>
    </row>
    <row r="130" spans="1:22" ht="18" customHeight="1" x14ac:dyDescent="0.4">
      <c r="A130" s="47" t="s">
        <v>23</v>
      </c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89">
        <f>SUM(Q129,Q124,Q119,Q114,Q109,Q104,Q99,)</f>
        <v>0</v>
      </c>
      <c r="R130" s="89"/>
      <c r="S130" s="89"/>
      <c r="T130" s="89"/>
      <c r="U130" s="89"/>
      <c r="V130" s="89"/>
    </row>
  </sheetData>
  <sheetProtection algorithmName="SHA-512" hashValue="OHCkkykQmC1J2r+7dptPCnlBJj15Y4lYdnZh8YxEVHePeJR1w2PRQLLl5BCtJfBhpjVQxRKzdZnx4Mh3sKOSOQ==" saltValue="E0S/LQQaikCYBb1S5keiAw==" spinCount="100000" sheet="1" insertRows="0" deleteRows="0" selectLockedCells="1"/>
  <mergeCells count="258">
    <mergeCell ref="A130:P130"/>
    <mergeCell ref="Q130:V130"/>
    <mergeCell ref="A127:E127"/>
    <mergeCell ref="F127:P127"/>
    <mergeCell ref="Q127:V127"/>
    <mergeCell ref="A128:E128"/>
    <mergeCell ref="F128:P128"/>
    <mergeCell ref="Q128:V128"/>
    <mergeCell ref="A129:E129"/>
    <mergeCell ref="F129:P129"/>
    <mergeCell ref="Q129:V129"/>
    <mergeCell ref="Q125:V125"/>
    <mergeCell ref="A126:E126"/>
    <mergeCell ref="F126:P126"/>
    <mergeCell ref="Q126:V126"/>
    <mergeCell ref="A121:E121"/>
    <mergeCell ref="F121:P121"/>
    <mergeCell ref="Q121:V121"/>
    <mergeCell ref="A122:E122"/>
    <mergeCell ref="F122:P122"/>
    <mergeCell ref="Q122:V122"/>
    <mergeCell ref="A123:E123"/>
    <mergeCell ref="F123:P123"/>
    <mergeCell ref="Q123:V123"/>
    <mergeCell ref="A124:E124"/>
    <mergeCell ref="F124:P124"/>
    <mergeCell ref="Q124:V124"/>
    <mergeCell ref="A125:E125"/>
    <mergeCell ref="F125:P125"/>
    <mergeCell ref="A118:E118"/>
    <mergeCell ref="F118:P118"/>
    <mergeCell ref="Q118:V118"/>
    <mergeCell ref="A119:E119"/>
    <mergeCell ref="F119:P119"/>
    <mergeCell ref="Q119:V119"/>
    <mergeCell ref="A120:E120"/>
    <mergeCell ref="F120:P120"/>
    <mergeCell ref="Q120:V120"/>
    <mergeCell ref="A115:E115"/>
    <mergeCell ref="F115:P115"/>
    <mergeCell ref="Q115:V115"/>
    <mergeCell ref="A116:E116"/>
    <mergeCell ref="F116:P116"/>
    <mergeCell ref="Q116:V116"/>
    <mergeCell ref="A117:E117"/>
    <mergeCell ref="F117:P117"/>
    <mergeCell ref="Q117:V117"/>
    <mergeCell ref="A112:E112"/>
    <mergeCell ref="F112:P112"/>
    <mergeCell ref="Q112:V112"/>
    <mergeCell ref="A113:E113"/>
    <mergeCell ref="F113:P113"/>
    <mergeCell ref="Q113:V113"/>
    <mergeCell ref="A114:E114"/>
    <mergeCell ref="F114:P114"/>
    <mergeCell ref="Q114:V114"/>
    <mergeCell ref="A109:E109"/>
    <mergeCell ref="F109:P109"/>
    <mergeCell ref="Q109:V109"/>
    <mergeCell ref="A110:E110"/>
    <mergeCell ref="F110:P110"/>
    <mergeCell ref="Q110:V110"/>
    <mergeCell ref="A111:E111"/>
    <mergeCell ref="F111:P111"/>
    <mergeCell ref="Q111:V111"/>
    <mergeCell ref="A106:E106"/>
    <mergeCell ref="F106:P106"/>
    <mergeCell ref="Q106:V106"/>
    <mergeCell ref="A107:E107"/>
    <mergeCell ref="F107:P107"/>
    <mergeCell ref="Q107:V107"/>
    <mergeCell ref="A108:E108"/>
    <mergeCell ref="F108:P108"/>
    <mergeCell ref="Q108:V108"/>
    <mergeCell ref="A103:E103"/>
    <mergeCell ref="F103:P103"/>
    <mergeCell ref="Q103:V103"/>
    <mergeCell ref="A104:E104"/>
    <mergeCell ref="F104:P104"/>
    <mergeCell ref="Q104:V104"/>
    <mergeCell ref="A105:E105"/>
    <mergeCell ref="F105:P105"/>
    <mergeCell ref="Q105:V105"/>
    <mergeCell ref="A100:E100"/>
    <mergeCell ref="F100:P100"/>
    <mergeCell ref="Q100:V100"/>
    <mergeCell ref="A101:E101"/>
    <mergeCell ref="F101:P101"/>
    <mergeCell ref="Q101:V101"/>
    <mergeCell ref="A102:E102"/>
    <mergeCell ref="F102:P102"/>
    <mergeCell ref="Q102:V102"/>
    <mergeCell ref="A97:E97"/>
    <mergeCell ref="F97:P97"/>
    <mergeCell ref="Q97:V97"/>
    <mergeCell ref="A98:E98"/>
    <mergeCell ref="F98:P98"/>
    <mergeCell ref="Q98:V98"/>
    <mergeCell ref="A99:E99"/>
    <mergeCell ref="F99:P99"/>
    <mergeCell ref="Q99:V99"/>
    <mergeCell ref="A93:V93"/>
    <mergeCell ref="A94:E94"/>
    <mergeCell ref="F94:P94"/>
    <mergeCell ref="Q94:V94"/>
    <mergeCell ref="A95:E95"/>
    <mergeCell ref="F95:P95"/>
    <mergeCell ref="Q95:V95"/>
    <mergeCell ref="A96:E96"/>
    <mergeCell ref="F96:P96"/>
    <mergeCell ref="Q96:V96"/>
    <mergeCell ref="F34:M34"/>
    <mergeCell ref="O34:V34"/>
    <mergeCell ref="F59:P59"/>
    <mergeCell ref="Q59:V59"/>
    <mergeCell ref="L54:R54"/>
    <mergeCell ref="S54:V54"/>
    <mergeCell ref="L55:P55"/>
    <mergeCell ref="R55:V55"/>
    <mergeCell ref="Q3:V3"/>
    <mergeCell ref="N3:P3"/>
    <mergeCell ref="F11:V12"/>
    <mergeCell ref="F16:V16"/>
    <mergeCell ref="F17:V17"/>
    <mergeCell ref="F18:V18"/>
    <mergeCell ref="A91:E91"/>
    <mergeCell ref="A78:E78"/>
    <mergeCell ref="A79:E79"/>
    <mergeCell ref="A80:E80"/>
    <mergeCell ref="A81:E81"/>
    <mergeCell ref="A83:E83"/>
    <mergeCell ref="A84:E84"/>
    <mergeCell ref="A85:E85"/>
    <mergeCell ref="A86:E86"/>
    <mergeCell ref="A88:E88"/>
    <mergeCell ref="A89:E89"/>
    <mergeCell ref="A90:E90"/>
    <mergeCell ref="A87:E87"/>
    <mergeCell ref="A82:E82"/>
    <mergeCell ref="A77:E77"/>
    <mergeCell ref="A72:E72"/>
    <mergeCell ref="F73:P73"/>
    <mergeCell ref="Q73:V73"/>
    <mergeCell ref="F74:P74"/>
    <mergeCell ref="Q74:V74"/>
    <mergeCell ref="Q72:V72"/>
    <mergeCell ref="F75:P75"/>
    <mergeCell ref="Q75:V75"/>
    <mergeCell ref="F76:P76"/>
    <mergeCell ref="Q76:V76"/>
    <mergeCell ref="A68:E68"/>
    <mergeCell ref="A67:E67"/>
    <mergeCell ref="A69:E69"/>
    <mergeCell ref="A70:E70"/>
    <mergeCell ref="A71:E71"/>
    <mergeCell ref="A73:E73"/>
    <mergeCell ref="A74:E74"/>
    <mergeCell ref="A75:E75"/>
    <mergeCell ref="A76:E76"/>
    <mergeCell ref="A56:E57"/>
    <mergeCell ref="A66:E66"/>
    <mergeCell ref="A61:E61"/>
    <mergeCell ref="A63:E63"/>
    <mergeCell ref="A64:E64"/>
    <mergeCell ref="A65:E65"/>
    <mergeCell ref="A62:E62"/>
    <mergeCell ref="F31:V33"/>
    <mergeCell ref="F35:V43"/>
    <mergeCell ref="A58:V58"/>
    <mergeCell ref="F44:V51"/>
    <mergeCell ref="H53:K53"/>
    <mergeCell ref="H54:K54"/>
    <mergeCell ref="H55:K55"/>
    <mergeCell ref="L53:V53"/>
    <mergeCell ref="A44:E51"/>
    <mergeCell ref="A35:E43"/>
    <mergeCell ref="A59:E59"/>
    <mergeCell ref="A34:E34"/>
    <mergeCell ref="A31:E33"/>
    <mergeCell ref="F63:P63"/>
    <mergeCell ref="Q63:V63"/>
    <mergeCell ref="F64:P64"/>
    <mergeCell ref="Q64:V64"/>
    <mergeCell ref="A29:E30"/>
    <mergeCell ref="A52:E55"/>
    <mergeCell ref="F52:G52"/>
    <mergeCell ref="F53:G55"/>
    <mergeCell ref="Q92:V92"/>
    <mergeCell ref="A92:P92"/>
    <mergeCell ref="F29:V30"/>
    <mergeCell ref="Q61:V61"/>
    <mergeCell ref="F61:P61"/>
    <mergeCell ref="Q62:V62"/>
    <mergeCell ref="F62:P62"/>
    <mergeCell ref="F67:P67"/>
    <mergeCell ref="Q67:V67"/>
    <mergeCell ref="F72:P72"/>
    <mergeCell ref="H52:V52"/>
    <mergeCell ref="F56:V57"/>
    <mergeCell ref="F86:P86"/>
    <mergeCell ref="Q86:V86"/>
    <mergeCell ref="F88:P88"/>
    <mergeCell ref="Q88:V88"/>
    <mergeCell ref="F82:P82"/>
    <mergeCell ref="Q82:V82"/>
    <mergeCell ref="F81:P81"/>
    <mergeCell ref="Q81:V81"/>
    <mergeCell ref="A1:V2"/>
    <mergeCell ref="F14:V15"/>
    <mergeCell ref="F24:V24"/>
    <mergeCell ref="F26:V27"/>
    <mergeCell ref="F23:V23"/>
    <mergeCell ref="A25:V25"/>
    <mergeCell ref="A21:E22"/>
    <mergeCell ref="A24:E24"/>
    <mergeCell ref="A23:E23"/>
    <mergeCell ref="A13:E15"/>
    <mergeCell ref="F21:V22"/>
    <mergeCell ref="G13:V13"/>
    <mergeCell ref="A26:E27"/>
    <mergeCell ref="A11:E12"/>
    <mergeCell ref="A16:E16"/>
    <mergeCell ref="A17:E17"/>
    <mergeCell ref="A18:E18"/>
    <mergeCell ref="F65:P65"/>
    <mergeCell ref="Q65:V65"/>
    <mergeCell ref="F66:P66"/>
    <mergeCell ref="Q66:V66"/>
    <mergeCell ref="F68:P68"/>
    <mergeCell ref="Q68:V68"/>
    <mergeCell ref="F89:P89"/>
    <mergeCell ref="Q89:V89"/>
    <mergeCell ref="F90:P90"/>
    <mergeCell ref="Q90:V90"/>
    <mergeCell ref="F69:P69"/>
    <mergeCell ref="Q69:V69"/>
    <mergeCell ref="F70:P70"/>
    <mergeCell ref="Q70:V70"/>
    <mergeCell ref="F71:P71"/>
    <mergeCell ref="Q71:V71"/>
    <mergeCell ref="F78:P78"/>
    <mergeCell ref="Q78:V78"/>
    <mergeCell ref="F79:P79"/>
    <mergeCell ref="Q79:V79"/>
    <mergeCell ref="F80:P80"/>
    <mergeCell ref="F91:P91"/>
    <mergeCell ref="Q91:V91"/>
    <mergeCell ref="Q80:V80"/>
    <mergeCell ref="F77:P77"/>
    <mergeCell ref="Q77:V77"/>
    <mergeCell ref="F87:P87"/>
    <mergeCell ref="Q87:V87"/>
    <mergeCell ref="F83:P83"/>
    <mergeCell ref="Q83:V83"/>
    <mergeCell ref="F84:P84"/>
    <mergeCell ref="Q84:V84"/>
    <mergeCell ref="F85:P85"/>
    <mergeCell ref="Q85:V85"/>
  </mergeCells>
  <phoneticPr fontId="2"/>
  <pageMargins left="0.7" right="0.7" top="0.75" bottom="0.75" header="0.3" footer="0.3"/>
  <pageSetup paperSize="9" orientation="portrait" r:id="rId1"/>
  <headerFooter>
    <oddHeader>&amp;R&amp;K00-034A5001</oddHeader>
    <oddFooter>&amp;C&amp;P&amp;R公益財団法人麦島財団</oddFooter>
  </headerFooter>
  <rowBreaks count="3" manualBreakCount="3">
    <brk id="27" max="16383" man="1"/>
    <brk id="57" max="16383" man="1"/>
    <brk id="9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50</xdr:row>
                    <xdr:rowOff>190500</xdr:rowOff>
                  </from>
                  <to>
                    <xdr:col>7</xdr:col>
                    <xdr:colOff>9525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52</xdr:row>
                    <xdr:rowOff>142875</xdr:rowOff>
                  </from>
                  <to>
                    <xdr:col>7</xdr:col>
                    <xdr:colOff>9525</xdr:colOff>
                    <xdr:row>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申請書（記入例）</vt:lpstr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2022-02-18T04:49:59Z</dcterms:created>
  <dcterms:modified xsi:type="dcterms:W3CDTF">2023-12-19T08:53:39Z</dcterms:modified>
</cp:coreProperties>
</file>